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  <sheet name="Società" sheetId="2" r:id="rId2"/>
  </sheets>
  <definedNames>
    <definedName name="_xlnm.Print_Titles" localSheetId="0">'Competitiva'!$1:$2</definedName>
    <definedName name="_xlnm._FilterDatabase" localSheetId="0" hidden="1">'Competitiva'!$A$2:$K$114</definedName>
    <definedName name="_xlnm._FilterDatabase" localSheetId="1" hidden="1">'Società'!$A$4:$F$4</definedName>
    <definedName name="_xlnm._FilterDatabase" localSheetId="0">'Competitiva'!$A$2:$K$114</definedName>
    <definedName name="_xlnm._FilterDatabase" localSheetId="1">'Società'!$A$4:$F$4</definedName>
    <definedName name="_xlnm.Print_Titles" localSheetId="0">'Competitiva'!$1:$2</definedName>
    <definedName name="_xlnm._FilterDatabase_1">'Competitiva'!$A$2:$K$114</definedName>
    <definedName name="_xlnm._FilterDatabase_1_1">'Società'!$A$4:$F$4</definedName>
  </definedNames>
  <calcPr fullCalcOnLoad="1"/>
</workbook>
</file>

<file path=xl/sharedStrings.xml><?xml version="1.0" encoding="utf-8"?>
<sst xmlns="http://schemas.openxmlformats.org/spreadsheetml/2006/main" count="504" uniqueCount="188">
  <si>
    <t>12° Trofeo "Panta Rei"</t>
  </si>
  <si>
    <t>Sinalunga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</si>
  <si>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</si>
  <si>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</si>
  <si>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</si>
  <si>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</si>
  <si>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</si>
  <si>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</si>
  <si>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</si>
  <si>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</si>
  <si>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</si>
  <si>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</si>
  <si>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</si>
  <si>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</si>
  <si>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Paganelli Alessandro</t>
  </si>
  <si>
    <t>M</t>
  </si>
  <si>
    <t>A.S.D. Pol. Chianciano</t>
  </si>
  <si>
    <t>Primo escluso da cat.</t>
  </si>
  <si>
    <t>Graziani Emanuele</t>
  </si>
  <si>
    <t>Pol. Policiano</t>
  </si>
  <si>
    <t>C-30 SENIORES MASCH.</t>
  </si>
  <si>
    <t>Vannuccini Francesco</t>
  </si>
  <si>
    <t>D-35 SENIORES MASCH.</t>
  </si>
  <si>
    <t>Giorgetti Sandro</t>
  </si>
  <si>
    <t>Atletica Castello</t>
  </si>
  <si>
    <t>G-50 VETERANI MASCH.</t>
  </si>
  <si>
    <t>Ischi Paolo</t>
  </si>
  <si>
    <t>A.S.D. La Chianina</t>
  </si>
  <si>
    <t>F-45 SENIORES MASCH.</t>
  </si>
  <si>
    <t>Sadotti Gilberto</t>
  </si>
  <si>
    <t>Amatori Podistica Arezzo</t>
  </si>
  <si>
    <t>Peparini Andrea</t>
  </si>
  <si>
    <t>B-25 SENIORES MASCH.</t>
  </si>
  <si>
    <t>Regina Francesco</t>
  </si>
  <si>
    <t>A.S.D. Sienarunners</t>
  </si>
  <si>
    <t>E-40 SENIORES MASCH.</t>
  </si>
  <si>
    <t>Prosa  Giorgio</t>
  </si>
  <si>
    <t>Podistica Il Campino</t>
  </si>
  <si>
    <t>Cassini Enzo Luciano</t>
  </si>
  <si>
    <t>Filirun Team Asd</t>
  </si>
  <si>
    <t>Allori Fabio</t>
  </si>
  <si>
    <t>Atletica Ponticino</t>
  </si>
  <si>
    <t>Casalini Alberto</t>
  </si>
  <si>
    <t>O.R.S.T. 2.0</t>
  </si>
  <si>
    <t>Mannini Andrea</t>
  </si>
  <si>
    <t>A.S.D. Aurora Arci Ravacciano 1948</t>
  </si>
  <si>
    <t>Brizzi Federico</t>
  </si>
  <si>
    <t>G. S. Lucignano Val D'Arbia</t>
  </si>
  <si>
    <t>Capolingua Giuseppe</t>
  </si>
  <si>
    <t>S.S.D.S. Mens Sana In Corpore Sano</t>
  </si>
  <si>
    <t>Ferrara Nicola</t>
  </si>
  <si>
    <t>Gamberucci Davide</t>
  </si>
  <si>
    <t>G.S. Polizia di Stato di Siena A.S.D.</t>
  </si>
  <si>
    <t>Peccianti Luca</t>
  </si>
  <si>
    <t>A.S.D. G.S. Monteaperti</t>
  </si>
  <si>
    <t>Brizzi Luciano</t>
  </si>
  <si>
    <t>H-55 VETERANI MASCH.</t>
  </si>
  <si>
    <t>Snickars Carlo</t>
  </si>
  <si>
    <t>Burroni Enrico</t>
  </si>
  <si>
    <t>Monnanni Enrico</t>
  </si>
  <si>
    <t>Barneschi  Francesca</t>
  </si>
  <si>
    <t>F</t>
  </si>
  <si>
    <t>Prima esclusa da cat.</t>
  </si>
  <si>
    <t>Cencini Luca</t>
  </si>
  <si>
    <t>A.S.D. Atletica Sinalunga</t>
  </si>
  <si>
    <t>Schicchi  Marco</t>
  </si>
  <si>
    <t>Marchetti Daniela</t>
  </si>
  <si>
    <t>C.R. Banca Monte dei Paschi di Siena</t>
  </si>
  <si>
    <t>E-40 SENIORES FEMM.</t>
  </si>
  <si>
    <t>Sanarelli  Nicoletta</t>
  </si>
  <si>
    <t>F-45 SENIORES FEMM.</t>
  </si>
  <si>
    <t xml:space="preserve">Donadio Angelo </t>
  </si>
  <si>
    <t>A.S.D. G. Pod.  R. Valenti</t>
  </si>
  <si>
    <t>Giuliani Andrea</t>
  </si>
  <si>
    <t>I-60 VETERANI MASCH.</t>
  </si>
  <si>
    <t>Fineschi Roberto</t>
  </si>
  <si>
    <t>A.S.D. Il Gregge Ribelle</t>
  </si>
  <si>
    <t>Milone Alessandro</t>
  </si>
  <si>
    <t>A.S.D. Team Marathon Bike</t>
  </si>
  <si>
    <t>Tiberi Lucia</t>
  </si>
  <si>
    <t>G.S. Il Fiorino  A.S.D.</t>
  </si>
  <si>
    <t>Cencini Andrea</t>
  </si>
  <si>
    <t>Beligni Andrea</t>
  </si>
  <si>
    <t>Rachini Giampaolo</t>
  </si>
  <si>
    <t>Pierli Piero</t>
  </si>
  <si>
    <t>Cocchi David</t>
  </si>
  <si>
    <t>Tanzini Silvano</t>
  </si>
  <si>
    <t>Chiezzi Alessandro</t>
  </si>
  <si>
    <t>Fragapane Elena</t>
  </si>
  <si>
    <t>Ass. Sport. Dil. Cappuccini 1972</t>
  </si>
  <si>
    <t xml:space="preserve">Ghezzi  Moreno </t>
  </si>
  <si>
    <t>Minetti Luca</t>
  </si>
  <si>
    <t>Guerrini Stefano</t>
  </si>
  <si>
    <t>Sassi Antonella</t>
  </si>
  <si>
    <t>I-60 VETERANI FEMM.</t>
  </si>
  <si>
    <t>Semeraro Andrea</t>
  </si>
  <si>
    <t>Boscagli Andrea</t>
  </si>
  <si>
    <t>Sprugnoli Elisa</t>
  </si>
  <si>
    <t>D-35 SENIORES FEMM.</t>
  </si>
  <si>
    <t>Milani Manuel</t>
  </si>
  <si>
    <t>Leoni Benedetta</t>
  </si>
  <si>
    <t>Forgione Armando</t>
  </si>
  <si>
    <t>Giannini  Paolo</t>
  </si>
  <si>
    <t>Falconi Mirco</t>
  </si>
  <si>
    <t>Bongiovanni Salvatore</t>
  </si>
  <si>
    <t>Menchetti  Adriano</t>
  </si>
  <si>
    <t>Sorbi Andrea</t>
  </si>
  <si>
    <t>Buiarelli Gaspare</t>
  </si>
  <si>
    <t>Del Bello Barbara</t>
  </si>
  <si>
    <t>A.S.D. S.P. Torre del Mangia</t>
  </si>
  <si>
    <t>H-55 VETERANI FEMM.</t>
  </si>
  <si>
    <t>Garfi' Giorgio</t>
  </si>
  <si>
    <t>Garrasi Sebastiano</t>
  </si>
  <si>
    <t>Turchi Giulio</t>
  </si>
  <si>
    <t>A-20 SENIORES MASCH.</t>
  </si>
  <si>
    <t>Vagnuzzi Carlo</t>
  </si>
  <si>
    <t>Tistarelli Fausto</t>
  </si>
  <si>
    <t>Fe' Marco</t>
  </si>
  <si>
    <t>Frullanti Enzo</t>
  </si>
  <si>
    <t>L-65 VETERANI MASCH.</t>
  </si>
  <si>
    <t>Mariottoni Gabriele</t>
  </si>
  <si>
    <t>Coli Carlo</t>
  </si>
  <si>
    <t>Agnelli Marcello</t>
  </si>
  <si>
    <t>Pepi Luciano</t>
  </si>
  <si>
    <t>Cristel Carlo</t>
  </si>
  <si>
    <t>Grazi Albo</t>
  </si>
  <si>
    <t>Invidia Maria Paola</t>
  </si>
  <si>
    <t>Ass. Sport Dil. Vivi Siena</t>
  </si>
  <si>
    <t>Civai Gianni</t>
  </si>
  <si>
    <t>Mancini Gianna</t>
  </si>
  <si>
    <t>Pini Alberto</t>
  </si>
  <si>
    <t>Guerrieri Massimo</t>
  </si>
  <si>
    <t>A.S.D. Filippide Dlf Chiusi</t>
  </si>
  <si>
    <t>Pomaranzi  Erio</t>
  </si>
  <si>
    <t>Corsi Ilaria</t>
  </si>
  <si>
    <t>Monnecchi Gianluca</t>
  </si>
  <si>
    <t>Societa' Trieste</t>
  </si>
  <si>
    <t>Emili Vieri</t>
  </si>
  <si>
    <t>Monteriggioni Sport Cultura A.S.D.</t>
  </si>
  <si>
    <t>Brega Daniela</t>
  </si>
  <si>
    <t>Martini Marco</t>
  </si>
  <si>
    <t>Lorenzetti Alessandro</t>
  </si>
  <si>
    <t>Esposito Cristiano</t>
  </si>
  <si>
    <t>Maffei Erika</t>
  </si>
  <si>
    <t>Riganelli Cristina</t>
  </si>
  <si>
    <t>Avis Foiano</t>
  </si>
  <si>
    <t>Ricci Riccardo</t>
  </si>
  <si>
    <t>Taiti Enzo</t>
  </si>
  <si>
    <t>Goracci Mario</t>
  </si>
  <si>
    <t>N-75 VETERANI MASCH.</t>
  </si>
  <si>
    <t>Oliverio Maria Luisa</t>
  </si>
  <si>
    <t>Caliani Vanessa</t>
  </si>
  <si>
    <t>C-30 SENIORES FEMM.</t>
  </si>
  <si>
    <t>Fernandez Francisco</t>
  </si>
  <si>
    <t>Duranti Barbara</t>
  </si>
  <si>
    <t>Acquarelli  Tatiana</t>
  </si>
  <si>
    <t>Martini  Beatrice</t>
  </si>
  <si>
    <t>Giannini Paolo</t>
  </si>
  <si>
    <t>Terzuoli Gianna</t>
  </si>
  <si>
    <t>Bracci Roberto</t>
  </si>
  <si>
    <t>Pagliai Roberto</t>
  </si>
  <si>
    <t>Ugolini Lucia</t>
  </si>
  <si>
    <t>G-50 VETERANI FEMM.</t>
  </si>
  <si>
    <t>Stefanucci Carlo</t>
  </si>
  <si>
    <t>Rivolta Luigi</t>
  </si>
  <si>
    <t>Avis Zero Positivo A.P.D.</t>
  </si>
  <si>
    <t>Vescovini Cinzia</t>
  </si>
  <si>
    <t>Dos Santos Barbara</t>
  </si>
  <si>
    <t>Giannasi Luana</t>
  </si>
  <si>
    <t>Nardone Giuseppe</t>
  </si>
  <si>
    <t>Pignata Marco</t>
  </si>
  <si>
    <t>Meacci Fausto</t>
  </si>
  <si>
    <t>Casaioli Mario</t>
  </si>
  <si>
    <t>Ferrieri Ivano</t>
  </si>
  <si>
    <t>Maridati Corrado</t>
  </si>
  <si>
    <t>Salvadori Domenico</t>
  </si>
  <si>
    <t>M-70 VETERANI MASCH.</t>
  </si>
  <si>
    <t>Galluzzi Galliano</t>
  </si>
  <si>
    <t>Km. 12</t>
  </si>
  <si>
    <t>Classifica per numero di Partecipanti</t>
  </si>
  <si>
    <t>Posizione</t>
  </si>
  <si>
    <t>Punteggio</t>
  </si>
  <si>
    <t>Totale partecipanti</t>
  </si>
  <si>
    <t>Gara Comp.</t>
  </si>
  <si>
    <t>Gara N.C.</t>
  </si>
  <si>
    <t>G.P.A. Libertas Siena</t>
  </si>
  <si>
    <t>Libero</t>
  </si>
  <si>
    <t>TOTALE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</si>
</sst>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0.000"/>
    <numFmt numFmtId="167" formatCode="D\ MMMM\ YYYY;@"/>
    <numFmt numFmtId="168" formatCode="H:MM:SS\ AM/PM"/>
    <numFmt numFmtId="169" formatCode="H:MM:SS"/>
    <numFmt numFmtId="170" formatCode="M:SS"/>
    <numFmt numFmtId="171" formatCode="D\ MMMM\ YYYY"/>
    <numFmt numFmtId="172" formatCode="0"/>
    <numFmt numFmtId="173" formatCode="_-* #,##0.00_-;\-* #,##0.00_-;_-* \-??_-;_-@_-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7" fontId="2" fillId="0" borderId="1" xfId="20" applyNumberFormat="1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3" fillId="0" borderId="1" xfId="20" applyFont="1" applyBorder="1" applyAlignment="1">
      <alignment horizontal="center" vertical="top" wrapText="1"/>
      <protection/>
    </xf>
    <xf numFmtId="168" fontId="3" fillId="0" borderId="1" xfId="20" applyNumberFormat="1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0" fillId="0" borderId="0" xfId="20" applyFont="1" applyAlignment="1">
      <alignment horizontal="center"/>
      <protection/>
    </xf>
    <xf numFmtId="164" fontId="1" fillId="0" borderId="0" xfId="20" applyAlignment="1" applyProtection="1">
      <alignment horizontal="center"/>
      <protection locked="0"/>
    </xf>
    <xf numFmtId="164" fontId="1" fillId="0" borderId="0" xfId="20" applyFont="1" applyAlignment="1">
      <alignment horizontal="center"/>
      <protection/>
    </xf>
    <xf numFmtId="169" fontId="1" fillId="0" borderId="0" xfId="20" applyNumberFormat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70" fontId="1" fillId="0" borderId="0" xfId="20" applyNumberFormat="1" applyFon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4" fillId="0" borderId="3" xfId="20" applyFont="1" applyBorder="1" applyAlignment="1">
      <alignment horizontal="center" vertical="center"/>
      <protection/>
    </xf>
    <xf numFmtId="171" fontId="4" fillId="0" borderId="4" xfId="20" applyNumberFormat="1" applyFont="1" applyBorder="1" applyAlignment="1">
      <alignment horizontal="center" vertical="center"/>
      <protection/>
    </xf>
    <xf numFmtId="166" fontId="5" fillId="0" borderId="5" xfId="20" applyNumberFormat="1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6" fillId="0" borderId="6" xfId="20" applyFont="1" applyBorder="1" applyAlignment="1">
      <alignment horizontal="center" vertical="center"/>
      <protection/>
    </xf>
    <xf numFmtId="164" fontId="1" fillId="0" borderId="7" xfId="20" applyBorder="1" applyAlignment="1">
      <alignment horizontal="center" vertical="center"/>
      <protection/>
    </xf>
    <xf numFmtId="164" fontId="7" fillId="2" borderId="8" xfId="20" applyFont="1" applyFill="1" applyBorder="1" applyAlignment="1">
      <alignment horizontal="center" vertical="center"/>
      <protection/>
    </xf>
    <xf numFmtId="164" fontId="6" fillId="2" borderId="9" xfId="20" applyFont="1" applyFill="1" applyBorder="1" applyAlignment="1">
      <alignment horizontal="center" vertical="center"/>
      <protection/>
    </xf>
    <xf numFmtId="164" fontId="8" fillId="2" borderId="10" xfId="20" applyFont="1" applyFill="1" applyBorder="1" applyAlignment="1">
      <alignment horizontal="center" vertical="center"/>
      <protection/>
    </xf>
    <xf numFmtId="164" fontId="1" fillId="2" borderId="11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7" fillId="0" borderId="12" xfId="20" applyFont="1" applyBorder="1" applyAlignment="1">
      <alignment horizontal="center"/>
      <protection/>
    </xf>
    <xf numFmtId="164" fontId="10" fillId="0" borderId="13" xfId="20" applyFont="1" applyBorder="1">
      <alignment/>
      <protection/>
    </xf>
    <xf numFmtId="172" fontId="10" fillId="0" borderId="13" xfId="20" applyNumberFormat="1" applyFont="1" applyBorder="1" applyAlignment="1">
      <alignment horizontal="center"/>
      <protection/>
    </xf>
    <xf numFmtId="172" fontId="1" fillId="0" borderId="1" xfId="15" applyNumberFormat="1" applyFont="1" applyFill="1" applyBorder="1" applyAlignment="1" applyProtection="1">
      <alignment horizontal="center"/>
      <protection/>
    </xf>
    <xf numFmtId="164" fontId="10" fillId="0" borderId="14" xfId="20" applyFont="1" applyBorder="1">
      <alignment/>
      <protection/>
    </xf>
    <xf numFmtId="164" fontId="11" fillId="0" borderId="14" xfId="20" applyFont="1" applyBorder="1" applyAlignment="1">
      <alignment horizontal="right"/>
      <protection/>
    </xf>
    <xf numFmtId="172" fontId="2" fillId="0" borderId="1" xfId="15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9"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fgColor rgb="FFFFFF00"/>
          <bgColor rgb="FFFFFF66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14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57421875" style="1" customWidth="1"/>
    <col min="2" max="2" width="6.7109375" style="1" customWidth="1"/>
    <col min="3" max="3" width="24.57421875" style="1" customWidth="1"/>
    <col min="4" max="4" width="5.7109375" style="1" customWidth="1"/>
    <col min="5" max="5" width="28.140625" style="1" customWidth="1"/>
    <col min="6" max="6" width="7.57421875" style="1" customWidth="1"/>
    <col min="7" max="7" width="10.140625" style="1" customWidth="1"/>
    <col min="8" max="8" width="9.28125" style="1" customWidth="1"/>
    <col min="9" max="9" width="9.7109375" style="2" customWidth="1"/>
    <col min="10" max="10" width="25.28125" style="1" customWidth="1"/>
    <col min="11" max="11" width="5.140625" style="1" customWidth="1"/>
    <col min="12" max="16384" width="8.7109375" style="1" customWidth="1"/>
  </cols>
  <sheetData>
    <row r="1" spans="1:11" ht="12.75">
      <c r="A1" s="3" t="s">
        <v>0</v>
      </c>
      <c r="B1" s="3"/>
      <c r="C1" s="3"/>
      <c r="D1" s="3"/>
      <c r="E1" s="3" t="s">
        <v>1</v>
      </c>
      <c r="F1" s="3" t="s">
        <v>2</v>
      </c>
      <c r="G1" s="4">
        <v>12</v>
      </c>
      <c r="H1" s="3"/>
      <c r="I1" s="5"/>
      <c r="J1" s="6">
        <v>43625</v>
      </c>
      <c r="K1" s="7"/>
    </row>
    <row r="2" spans="1:11" ht="12.75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8" t="s">
        <v>10</v>
      </c>
      <c r="I2" s="8" t="s">
        <v>11</v>
      </c>
      <c r="J2" s="8" t="s">
        <v>12</v>
      </c>
      <c r="K2" s="10" t="s">
        <v>13</v>
      </c>
    </row>
    <row r="3" spans="1:11" ht="12.75">
      <c r="A3" s="11">
        <v>1</v>
      </c>
      <c r="B3" s="12">
        <v>403</v>
      </c>
      <c r="C3" s="1" t="s">
        <v>14</v>
      </c>
      <c r="D3" s="13" t="s">
        <v>15</v>
      </c>
      <c r="E3" s="1" t="s">
        <v>16</v>
      </c>
      <c r="F3" s="13">
        <v>1986</v>
      </c>
      <c r="G3" s="14">
        <v>0.0295678240727284</v>
      </c>
      <c r="H3" s="15">
        <v>16.910273774970484</v>
      </c>
      <c r="I3" s="16">
        <v>0.0024639853393940334</v>
      </c>
      <c r="J3" s="13" t="s">
        <v>17</v>
      </c>
      <c r="K3" s="17">
        <v>1</v>
      </c>
    </row>
    <row r="4" spans="1:11" ht="12.75">
      <c r="A4" s="11">
        <v>2</v>
      </c>
      <c r="B4" s="12">
        <v>95</v>
      </c>
      <c r="C4" s="1" t="s">
        <v>18</v>
      </c>
      <c r="D4" s="13" t="s">
        <v>15</v>
      </c>
      <c r="E4" s="1" t="s">
        <v>19</v>
      </c>
      <c r="F4" s="13">
        <v>1987</v>
      </c>
      <c r="G4" s="14">
        <v>0.030690509258420207</v>
      </c>
      <c r="H4" s="15">
        <v>16.29168143773374</v>
      </c>
      <c r="I4" s="16">
        <v>0.002557542438201684</v>
      </c>
      <c r="J4" s="13" t="s">
        <v>20</v>
      </c>
      <c r="K4" s="17">
        <v>1</v>
      </c>
    </row>
    <row r="5" spans="1:11" ht="12.75">
      <c r="A5" s="11">
        <v>3</v>
      </c>
      <c r="B5" s="12">
        <v>86</v>
      </c>
      <c r="C5" s="1" t="s">
        <v>21</v>
      </c>
      <c r="D5" s="13" t="s">
        <v>15</v>
      </c>
      <c r="E5" s="1" t="s">
        <v>19</v>
      </c>
      <c r="F5" s="13">
        <v>1982</v>
      </c>
      <c r="G5" s="14">
        <v>0.03190578703652136</v>
      </c>
      <c r="H5" s="15">
        <v>15.67113826177266</v>
      </c>
      <c r="I5" s="16">
        <v>0.00265881558637678</v>
      </c>
      <c r="J5" s="13" t="s">
        <v>22</v>
      </c>
      <c r="K5" s="17">
        <v>1</v>
      </c>
    </row>
    <row r="6" spans="1:11" ht="12.75">
      <c r="A6" s="11">
        <v>4</v>
      </c>
      <c r="B6" s="12">
        <v>113</v>
      </c>
      <c r="C6" s="1" t="s">
        <v>23</v>
      </c>
      <c r="D6" s="13" t="s">
        <v>15</v>
      </c>
      <c r="E6" s="1" t="s">
        <v>24</v>
      </c>
      <c r="F6" s="13">
        <v>1969</v>
      </c>
      <c r="G6" s="14">
        <v>0.03219513889052905</v>
      </c>
      <c r="H6" s="15">
        <v>15.530294859112617</v>
      </c>
      <c r="I6" s="16">
        <v>0.002682928240877421</v>
      </c>
      <c r="J6" s="13" t="s">
        <v>25</v>
      </c>
      <c r="K6" s="17">
        <v>1</v>
      </c>
    </row>
    <row r="7" spans="1:11" ht="12.75">
      <c r="A7" s="11">
        <v>5</v>
      </c>
      <c r="B7" s="12">
        <v>191</v>
      </c>
      <c r="C7" s="1" t="s">
        <v>26</v>
      </c>
      <c r="D7" s="13" t="s">
        <v>15</v>
      </c>
      <c r="E7" s="1" t="s">
        <v>27</v>
      </c>
      <c r="F7" s="13">
        <v>1971</v>
      </c>
      <c r="G7" s="14">
        <v>0.032310879629221745</v>
      </c>
      <c r="H7" s="15">
        <v>15.474663820288052</v>
      </c>
      <c r="I7" s="16">
        <v>0.0026925733024351453</v>
      </c>
      <c r="J7" s="13" t="s">
        <v>28</v>
      </c>
      <c r="K7" s="17">
        <v>1</v>
      </c>
    </row>
    <row r="8" spans="1:11" ht="12.75">
      <c r="A8" s="11">
        <v>6</v>
      </c>
      <c r="B8" s="12">
        <v>248</v>
      </c>
      <c r="C8" s="1" t="s">
        <v>29</v>
      </c>
      <c r="D8" s="13" t="s">
        <v>15</v>
      </c>
      <c r="E8" s="1" t="s">
        <v>30</v>
      </c>
      <c r="F8" s="13">
        <v>1965</v>
      </c>
      <c r="G8" s="14">
        <v>0.033086342591559514</v>
      </c>
      <c r="H8" s="15">
        <v>15.111975541459588</v>
      </c>
      <c r="I8" s="16">
        <v>0.002757195215963293</v>
      </c>
      <c r="J8" s="13" t="s">
        <v>25</v>
      </c>
      <c r="K8" s="17">
        <v>2</v>
      </c>
    </row>
    <row r="9" spans="1:11" ht="12.75">
      <c r="A9" s="11">
        <v>7</v>
      </c>
      <c r="B9" s="12">
        <v>415</v>
      </c>
      <c r="C9" s="1" t="s">
        <v>31</v>
      </c>
      <c r="D9" s="13" t="s">
        <v>15</v>
      </c>
      <c r="E9" s="1" t="s">
        <v>16</v>
      </c>
      <c r="F9" s="13">
        <v>1991</v>
      </c>
      <c r="G9" s="14">
        <v>0.03338726852234686</v>
      </c>
      <c r="H9" s="15">
        <v>14.975768373065279</v>
      </c>
      <c r="I9" s="16">
        <v>0.002782272376862238</v>
      </c>
      <c r="J9" s="13" t="s">
        <v>32</v>
      </c>
      <c r="K9" s="17">
        <v>1</v>
      </c>
    </row>
    <row r="10" spans="1:11" ht="12.75">
      <c r="A10" s="11">
        <v>8</v>
      </c>
      <c r="B10" s="12">
        <v>209</v>
      </c>
      <c r="C10" s="1" t="s">
        <v>33</v>
      </c>
      <c r="D10" s="13" t="s">
        <v>15</v>
      </c>
      <c r="E10" s="1" t="s">
        <v>34</v>
      </c>
      <c r="F10" s="13">
        <v>1975</v>
      </c>
      <c r="G10" s="14">
        <v>0.03350300926103955</v>
      </c>
      <c r="H10" s="15">
        <v>14.924032528070455</v>
      </c>
      <c r="I10" s="16">
        <v>0.0027919174384199628</v>
      </c>
      <c r="J10" s="13" t="s">
        <v>35</v>
      </c>
      <c r="K10" s="17">
        <v>1</v>
      </c>
    </row>
    <row r="11" spans="1:11" ht="12.75">
      <c r="A11" s="11">
        <v>9</v>
      </c>
      <c r="B11" s="12">
        <v>292</v>
      </c>
      <c r="C11" s="1" t="s">
        <v>36</v>
      </c>
      <c r="D11" s="13" t="s">
        <v>15</v>
      </c>
      <c r="E11" s="1" t="s">
        <v>37</v>
      </c>
      <c r="F11" s="13">
        <v>1980</v>
      </c>
      <c r="G11" s="14">
        <v>0.034440509261912666</v>
      </c>
      <c r="H11" s="15">
        <v>14.517787649352323</v>
      </c>
      <c r="I11" s="16">
        <v>0.0028700424384927223</v>
      </c>
      <c r="J11" s="13" t="s">
        <v>22</v>
      </c>
      <c r="K11" s="17">
        <v>2</v>
      </c>
    </row>
    <row r="12" spans="1:11" ht="12.75">
      <c r="A12" s="11">
        <v>10</v>
      </c>
      <c r="B12" s="12">
        <v>47</v>
      </c>
      <c r="C12" s="1" t="s">
        <v>38</v>
      </c>
      <c r="D12" s="13" t="s">
        <v>15</v>
      </c>
      <c r="E12" s="1" t="s">
        <v>39</v>
      </c>
      <c r="F12" s="13">
        <v>1967</v>
      </c>
      <c r="G12" s="14">
        <v>0.03463726852351101</v>
      </c>
      <c r="H12" s="15">
        <v>14.43531841030164</v>
      </c>
      <c r="I12" s="16">
        <v>0.0028864390436259177</v>
      </c>
      <c r="J12" s="13" t="s">
        <v>25</v>
      </c>
      <c r="K12" s="17">
        <v>3</v>
      </c>
    </row>
    <row r="13" spans="1:11" ht="12.75">
      <c r="A13" s="11">
        <v>11</v>
      </c>
      <c r="B13" s="12">
        <v>107</v>
      </c>
      <c r="C13" s="1" t="s">
        <v>40</v>
      </c>
      <c r="D13" s="13" t="s">
        <v>15</v>
      </c>
      <c r="E13" s="1" t="s">
        <v>41</v>
      </c>
      <c r="F13" s="13">
        <v>1972</v>
      </c>
      <c r="G13" s="14">
        <v>0.03466041666979436</v>
      </c>
      <c r="H13" s="15">
        <v>14.425677705015497</v>
      </c>
      <c r="I13" s="16">
        <v>0.0028883680558161964</v>
      </c>
      <c r="J13" s="13" t="s">
        <v>28</v>
      </c>
      <c r="K13" s="17">
        <v>2</v>
      </c>
    </row>
    <row r="14" spans="1:11" ht="12.75">
      <c r="A14" s="11">
        <v>12</v>
      </c>
      <c r="B14" s="12">
        <v>247</v>
      </c>
      <c r="C14" s="1" t="s">
        <v>42</v>
      </c>
      <c r="D14" s="13" t="s">
        <v>15</v>
      </c>
      <c r="E14" s="1" t="s">
        <v>43</v>
      </c>
      <c r="F14" s="13">
        <v>1972</v>
      </c>
      <c r="G14" s="14">
        <v>0.03470671296236105</v>
      </c>
      <c r="H14" s="15">
        <v>14.406434874493677</v>
      </c>
      <c r="I14" s="16">
        <v>0.0028922260801967545</v>
      </c>
      <c r="J14" s="13" t="s">
        <v>28</v>
      </c>
      <c r="K14" s="17">
        <v>3</v>
      </c>
    </row>
    <row r="15" spans="1:11" ht="12.75">
      <c r="A15" s="11">
        <v>13</v>
      </c>
      <c r="B15" s="12">
        <v>179</v>
      </c>
      <c r="C15" s="1" t="s">
        <v>44</v>
      </c>
      <c r="D15" s="13" t="s">
        <v>15</v>
      </c>
      <c r="E15" s="1" t="s">
        <v>45</v>
      </c>
      <c r="F15" s="13">
        <v>1968</v>
      </c>
      <c r="G15" s="14">
        <v>0.034718287039140705</v>
      </c>
      <c r="H15" s="15">
        <v>14.401632184108335</v>
      </c>
      <c r="I15" s="16">
        <v>0.002893190586595059</v>
      </c>
      <c r="J15" s="13" t="s">
        <v>25</v>
      </c>
      <c r="K15" s="17">
        <v>4</v>
      </c>
    </row>
    <row r="16" spans="1:11" ht="12.75">
      <c r="A16" s="11">
        <v>14</v>
      </c>
      <c r="B16" s="12">
        <v>215</v>
      </c>
      <c r="C16" s="1" t="s">
        <v>46</v>
      </c>
      <c r="D16" s="13" t="s">
        <v>15</v>
      </c>
      <c r="E16" s="1" t="s">
        <v>47</v>
      </c>
      <c r="F16" s="13">
        <v>1988</v>
      </c>
      <c r="G16" s="14">
        <v>0.03491504630073905</v>
      </c>
      <c r="H16" s="15">
        <v>14.320473634583623</v>
      </c>
      <c r="I16" s="16">
        <v>0.0029095871917282543</v>
      </c>
      <c r="J16" s="13" t="s">
        <v>20</v>
      </c>
      <c r="K16" s="17">
        <v>2</v>
      </c>
    </row>
    <row r="17" spans="1:11" ht="12.75">
      <c r="A17" s="11">
        <v>15</v>
      </c>
      <c r="B17" s="12">
        <v>295</v>
      </c>
      <c r="C17" s="1" t="s">
        <v>48</v>
      </c>
      <c r="D17" s="13" t="s">
        <v>15</v>
      </c>
      <c r="E17" s="1" t="s">
        <v>49</v>
      </c>
      <c r="F17" s="13">
        <v>1967</v>
      </c>
      <c r="G17" s="14">
        <v>0.03511180555506144</v>
      </c>
      <c r="H17" s="15">
        <v>14.240224679300892</v>
      </c>
      <c r="I17" s="16">
        <v>0.0029259837962551196</v>
      </c>
      <c r="J17" s="13" t="s">
        <v>25</v>
      </c>
      <c r="K17" s="17">
        <v>5</v>
      </c>
    </row>
    <row r="18" spans="1:11" ht="12.75">
      <c r="A18" s="11">
        <v>16</v>
      </c>
      <c r="B18" s="12">
        <v>251</v>
      </c>
      <c r="C18" s="1" t="s">
        <v>50</v>
      </c>
      <c r="D18" s="13" t="s">
        <v>15</v>
      </c>
      <c r="E18" s="1" t="s">
        <v>27</v>
      </c>
      <c r="F18" s="13">
        <v>1986</v>
      </c>
      <c r="G18" s="14">
        <v>0.03544745370891178</v>
      </c>
      <c r="H18" s="15">
        <v>14.105385512480291</v>
      </c>
      <c r="I18" s="16">
        <v>0.0029539544757426484</v>
      </c>
      <c r="J18" s="13" t="s">
        <v>20</v>
      </c>
      <c r="K18" s="17">
        <v>3</v>
      </c>
    </row>
    <row r="19" spans="1:11" ht="12.75">
      <c r="A19" s="11">
        <v>17</v>
      </c>
      <c r="B19" s="12">
        <v>274</v>
      </c>
      <c r="C19" s="1" t="s">
        <v>51</v>
      </c>
      <c r="D19" s="13" t="s">
        <v>15</v>
      </c>
      <c r="E19" s="1" t="s">
        <v>52</v>
      </c>
      <c r="F19" s="13">
        <v>1972</v>
      </c>
      <c r="G19" s="14">
        <v>0.03584097222483251</v>
      </c>
      <c r="H19" s="15">
        <v>13.950514424203417</v>
      </c>
      <c r="I19" s="16">
        <v>0.0029867476854027095</v>
      </c>
      <c r="J19" s="13" t="s">
        <v>28</v>
      </c>
      <c r="K19" s="17">
        <v>4</v>
      </c>
    </row>
    <row r="20" spans="1:11" ht="12.75">
      <c r="A20" s="11">
        <v>18</v>
      </c>
      <c r="B20" s="12">
        <v>175</v>
      </c>
      <c r="C20" s="1" t="s">
        <v>53</v>
      </c>
      <c r="D20" s="13" t="s">
        <v>15</v>
      </c>
      <c r="E20" s="1" t="s">
        <v>54</v>
      </c>
      <c r="F20" s="13">
        <v>1965</v>
      </c>
      <c r="G20" s="14">
        <v>0.03594513889402151</v>
      </c>
      <c r="H20" s="15">
        <v>13.91008674286028</v>
      </c>
      <c r="I20" s="16">
        <v>0.0029954282411684594</v>
      </c>
      <c r="J20" s="13" t="s">
        <v>25</v>
      </c>
      <c r="K20" s="17">
        <v>6</v>
      </c>
    </row>
    <row r="21" spans="1:11" ht="12.75">
      <c r="A21" s="11">
        <v>19</v>
      </c>
      <c r="B21" s="12">
        <v>304</v>
      </c>
      <c r="C21" s="1" t="s">
        <v>55</v>
      </c>
      <c r="D21" s="13" t="s">
        <v>15</v>
      </c>
      <c r="E21" s="1" t="s">
        <v>47</v>
      </c>
      <c r="F21" s="13">
        <v>1964</v>
      </c>
      <c r="G21" s="14">
        <v>0.03601458333287155</v>
      </c>
      <c r="H21" s="15">
        <v>13.883264881302557</v>
      </c>
      <c r="I21" s="16">
        <v>0.003001215277739296</v>
      </c>
      <c r="J21" s="13" t="s">
        <v>56</v>
      </c>
      <c r="K21" s="17">
        <v>1</v>
      </c>
    </row>
    <row r="22" spans="1:11" ht="12.75">
      <c r="A22" s="11">
        <v>20</v>
      </c>
      <c r="B22" s="12">
        <v>214</v>
      </c>
      <c r="C22" s="1" t="s">
        <v>57</v>
      </c>
      <c r="D22" s="13" t="s">
        <v>15</v>
      </c>
      <c r="E22" s="1" t="s">
        <v>34</v>
      </c>
      <c r="F22" s="13">
        <v>1984</v>
      </c>
      <c r="G22" s="14">
        <v>0.03604930555593455</v>
      </c>
      <c r="H22" s="15">
        <v>13.869892700823149</v>
      </c>
      <c r="I22" s="16">
        <v>0.003004108796327879</v>
      </c>
      <c r="J22" s="13" t="s">
        <v>22</v>
      </c>
      <c r="K22" s="17">
        <v>3</v>
      </c>
    </row>
    <row r="23" spans="1:11" ht="12.75">
      <c r="A23" s="11">
        <v>21</v>
      </c>
      <c r="B23" s="12">
        <v>43</v>
      </c>
      <c r="C23" s="1" t="s">
        <v>58</v>
      </c>
      <c r="D23" s="13" t="s">
        <v>15</v>
      </c>
      <c r="E23" s="1" t="s">
        <v>39</v>
      </c>
      <c r="F23" s="13">
        <v>1979</v>
      </c>
      <c r="G23" s="14">
        <v>0.036234490740753245</v>
      </c>
      <c r="H23" s="15">
        <v>13.79900723808561</v>
      </c>
      <c r="I23" s="16">
        <v>0.0030195408950627702</v>
      </c>
      <c r="J23" s="13" t="s">
        <v>35</v>
      </c>
      <c r="K23" s="17">
        <v>2</v>
      </c>
    </row>
    <row r="24" spans="1:11" ht="12.75">
      <c r="A24" s="11">
        <v>22</v>
      </c>
      <c r="B24" s="12">
        <v>62</v>
      </c>
      <c r="C24" s="1" t="s">
        <v>59</v>
      </c>
      <c r="D24" s="13" t="s">
        <v>15</v>
      </c>
      <c r="E24" s="1" t="s">
        <v>19</v>
      </c>
      <c r="F24" s="13">
        <v>1965</v>
      </c>
      <c r="G24" s="14">
        <v>0.03644282407913124</v>
      </c>
      <c r="H24" s="15">
        <v>13.720122208814269</v>
      </c>
      <c r="I24" s="16">
        <v>0.00303690200659427</v>
      </c>
      <c r="J24" s="13" t="s">
        <v>25</v>
      </c>
      <c r="K24" s="17">
        <v>7</v>
      </c>
    </row>
    <row r="25" spans="1:11" ht="12.75">
      <c r="A25" s="11">
        <v>23</v>
      </c>
      <c r="B25" s="12">
        <v>283</v>
      </c>
      <c r="C25" s="1" t="s">
        <v>60</v>
      </c>
      <c r="D25" s="13" t="s">
        <v>61</v>
      </c>
      <c r="E25" s="1" t="s">
        <v>37</v>
      </c>
      <c r="F25" s="13">
        <v>1984</v>
      </c>
      <c r="G25" s="14">
        <v>0.03667430555651663</v>
      </c>
      <c r="H25" s="15">
        <v>13.633523318648235</v>
      </c>
      <c r="I25" s="16">
        <v>0.003056192129709719</v>
      </c>
      <c r="J25" s="13" t="s">
        <v>62</v>
      </c>
      <c r="K25" s="17">
        <v>1</v>
      </c>
    </row>
    <row r="26" spans="1:11" ht="12.75">
      <c r="A26" s="11">
        <v>24</v>
      </c>
      <c r="B26" s="12">
        <v>242</v>
      </c>
      <c r="C26" s="1" t="s">
        <v>63</v>
      </c>
      <c r="D26" s="13" t="s">
        <v>15</v>
      </c>
      <c r="E26" s="1" t="s">
        <v>64</v>
      </c>
      <c r="F26" s="13">
        <v>1976</v>
      </c>
      <c r="G26" s="14">
        <v>0.036697453702799976</v>
      </c>
      <c r="H26" s="15">
        <v>13.62492351783662</v>
      </c>
      <c r="I26" s="16">
        <v>0.003058121141899998</v>
      </c>
      <c r="J26" s="13" t="s">
        <v>35</v>
      </c>
      <c r="K26" s="17">
        <v>3</v>
      </c>
    </row>
    <row r="27" spans="1:11" ht="12.75">
      <c r="A27" s="11">
        <v>25</v>
      </c>
      <c r="B27" s="12">
        <v>293</v>
      </c>
      <c r="C27" s="1" t="s">
        <v>65</v>
      </c>
      <c r="D27" s="13" t="s">
        <v>15</v>
      </c>
      <c r="E27" s="1" t="s">
        <v>37</v>
      </c>
      <c r="F27" s="13">
        <v>1983</v>
      </c>
      <c r="G27" s="14">
        <v>0.036801620371988975</v>
      </c>
      <c r="H27" s="15">
        <v>13.586358289282495</v>
      </c>
      <c r="I27" s="16">
        <v>0.0030668016976657477</v>
      </c>
      <c r="J27" s="13" t="s">
        <v>22</v>
      </c>
      <c r="K27" s="17">
        <v>4</v>
      </c>
    </row>
    <row r="28" spans="1:11" ht="12.75">
      <c r="A28" s="11">
        <v>26</v>
      </c>
      <c r="B28" s="12">
        <v>114</v>
      </c>
      <c r="C28" s="1" t="s">
        <v>66</v>
      </c>
      <c r="D28" s="13" t="s">
        <v>61</v>
      </c>
      <c r="E28" s="1" t="s">
        <v>67</v>
      </c>
      <c r="F28" s="13">
        <v>1978</v>
      </c>
      <c r="G28" s="14">
        <v>0.03718356481840601</v>
      </c>
      <c r="H28" s="15">
        <v>13.44680109187643</v>
      </c>
      <c r="I28" s="16">
        <v>0.003098630401533834</v>
      </c>
      <c r="J28" s="13" t="s">
        <v>68</v>
      </c>
      <c r="K28" s="17">
        <v>1</v>
      </c>
    </row>
    <row r="29" spans="1:11" ht="12.75">
      <c r="A29" s="11">
        <v>27</v>
      </c>
      <c r="B29" s="12">
        <v>282</v>
      </c>
      <c r="C29" s="1" t="s">
        <v>69</v>
      </c>
      <c r="D29" s="13" t="s">
        <v>61</v>
      </c>
      <c r="E29" s="1" t="s">
        <v>37</v>
      </c>
      <c r="F29" s="13">
        <v>1973</v>
      </c>
      <c r="G29" s="14">
        <v>0.03739189814950805</v>
      </c>
      <c r="H29" s="15">
        <v>13.371880667860085</v>
      </c>
      <c r="I29" s="16">
        <v>0.0031159915124590043</v>
      </c>
      <c r="J29" s="13" t="s">
        <v>70</v>
      </c>
      <c r="K29" s="17">
        <v>1</v>
      </c>
    </row>
    <row r="30" spans="1:11" ht="12.75">
      <c r="A30" s="11">
        <v>28</v>
      </c>
      <c r="B30" s="12">
        <v>444</v>
      </c>
      <c r="C30" s="1" t="s">
        <v>71</v>
      </c>
      <c r="D30" s="13" t="s">
        <v>15</v>
      </c>
      <c r="E30" s="1" t="s">
        <v>72</v>
      </c>
      <c r="F30" s="13">
        <v>1971</v>
      </c>
      <c r="G30" s="14">
        <v>0.037796990742208436</v>
      </c>
      <c r="H30" s="15">
        <v>13.228566353607695</v>
      </c>
      <c r="I30" s="16">
        <v>0.00314974922851737</v>
      </c>
      <c r="J30" s="13" t="s">
        <v>28</v>
      </c>
      <c r="K30" s="17">
        <v>5</v>
      </c>
    </row>
    <row r="31" spans="1:11" ht="12.75">
      <c r="A31" s="11">
        <v>29</v>
      </c>
      <c r="B31" s="12">
        <v>172</v>
      </c>
      <c r="C31" s="1" t="s">
        <v>73</v>
      </c>
      <c r="D31" s="13" t="s">
        <v>15</v>
      </c>
      <c r="E31" s="1" t="s">
        <v>54</v>
      </c>
      <c r="F31" s="13">
        <v>1958</v>
      </c>
      <c r="G31" s="14">
        <v>0.038005324073310476</v>
      </c>
      <c r="H31" s="15">
        <v>13.156051479406507</v>
      </c>
      <c r="I31" s="16">
        <v>0.0031671103394425395</v>
      </c>
      <c r="J31" s="13" t="s">
        <v>74</v>
      </c>
      <c r="K31" s="17">
        <v>1</v>
      </c>
    </row>
    <row r="32" spans="1:11" ht="12.75">
      <c r="A32" s="11">
        <v>30</v>
      </c>
      <c r="B32" s="12">
        <v>229</v>
      </c>
      <c r="C32" s="1" t="s">
        <v>75</v>
      </c>
      <c r="D32" s="13" t="s">
        <v>15</v>
      </c>
      <c r="E32" s="1" t="s">
        <v>76</v>
      </c>
      <c r="F32" s="13">
        <v>1961</v>
      </c>
      <c r="G32" s="14">
        <v>0.03830625000409782</v>
      </c>
      <c r="H32" s="15">
        <v>13.052700275973566</v>
      </c>
      <c r="I32" s="16">
        <v>0.003192187500341485</v>
      </c>
      <c r="J32" s="13" t="s">
        <v>56</v>
      </c>
      <c r="K32" s="17">
        <v>2</v>
      </c>
    </row>
    <row r="33" spans="1:11" ht="12.75">
      <c r="A33" s="11">
        <v>31</v>
      </c>
      <c r="B33" s="12">
        <v>3</v>
      </c>
      <c r="C33" s="1" t="s">
        <v>77</v>
      </c>
      <c r="D33" s="13" t="s">
        <v>15</v>
      </c>
      <c r="E33" s="1" t="s">
        <v>78</v>
      </c>
      <c r="F33" s="13">
        <v>1966</v>
      </c>
      <c r="G33" s="14">
        <v>0.03852615741197951</v>
      </c>
      <c r="H33" s="15">
        <v>12.978195428452658</v>
      </c>
      <c r="I33" s="16">
        <v>0.0032105131176649593</v>
      </c>
      <c r="J33" s="13" t="s">
        <v>25</v>
      </c>
      <c r="K33" s="17">
        <v>8</v>
      </c>
    </row>
    <row r="34" spans="1:11" ht="12.75">
      <c r="A34" s="11">
        <v>32</v>
      </c>
      <c r="B34" s="12">
        <v>2</v>
      </c>
      <c r="C34" s="1" t="s">
        <v>79</v>
      </c>
      <c r="D34" s="13" t="s">
        <v>61</v>
      </c>
      <c r="E34" s="1" t="s">
        <v>80</v>
      </c>
      <c r="F34" s="13">
        <v>1970</v>
      </c>
      <c r="G34" s="14">
        <v>0.03895439815096324</v>
      </c>
      <c r="H34" s="15">
        <v>12.83552111528737</v>
      </c>
      <c r="I34" s="16">
        <v>0.0032461998459136034</v>
      </c>
      <c r="J34" s="13" t="s">
        <v>70</v>
      </c>
      <c r="K34" s="17">
        <v>2</v>
      </c>
    </row>
    <row r="35" spans="1:11" ht="12.75">
      <c r="A35" s="11">
        <v>33</v>
      </c>
      <c r="B35" s="12">
        <v>239</v>
      </c>
      <c r="C35" s="1" t="s">
        <v>81</v>
      </c>
      <c r="D35" s="13" t="s">
        <v>15</v>
      </c>
      <c r="E35" s="1" t="s">
        <v>64</v>
      </c>
      <c r="F35" s="13">
        <v>1983</v>
      </c>
      <c r="G35" s="14">
        <v>0.039070138889655937</v>
      </c>
      <c r="H35" s="15">
        <v>12.79749737803922</v>
      </c>
      <c r="I35" s="16">
        <v>0.003255844907471328</v>
      </c>
      <c r="J35" s="13" t="s">
        <v>22</v>
      </c>
      <c r="K35" s="17">
        <v>5</v>
      </c>
    </row>
    <row r="36" spans="1:11" ht="12.75">
      <c r="A36" s="11">
        <v>34</v>
      </c>
      <c r="B36" s="12">
        <v>190</v>
      </c>
      <c r="C36" s="1" t="s">
        <v>82</v>
      </c>
      <c r="D36" s="13" t="s">
        <v>15</v>
      </c>
      <c r="E36" s="1" t="s">
        <v>27</v>
      </c>
      <c r="F36" s="13">
        <v>1980</v>
      </c>
      <c r="G36" s="14">
        <v>0.039093287035939284</v>
      </c>
      <c r="H36" s="15">
        <v>12.789919648873207</v>
      </c>
      <c r="I36" s="16">
        <v>0.003257773919661607</v>
      </c>
      <c r="J36" s="13" t="s">
        <v>22</v>
      </c>
      <c r="K36" s="17">
        <v>6</v>
      </c>
    </row>
    <row r="37" spans="1:11" ht="12.75">
      <c r="A37" s="11">
        <v>35</v>
      </c>
      <c r="B37" s="12">
        <v>302</v>
      </c>
      <c r="C37" s="1" t="s">
        <v>83</v>
      </c>
      <c r="D37" s="13" t="s">
        <v>15</v>
      </c>
      <c r="E37" s="1" t="s">
        <v>39</v>
      </c>
      <c r="F37" s="13">
        <v>1970</v>
      </c>
      <c r="G37" s="14">
        <v>0.03911643518949859</v>
      </c>
      <c r="H37" s="15">
        <v>12.782350885957847</v>
      </c>
      <c r="I37" s="16">
        <v>0.003259702932458216</v>
      </c>
      <c r="J37" s="13" t="s">
        <v>28</v>
      </c>
      <c r="K37" s="17">
        <v>6</v>
      </c>
    </row>
    <row r="38" spans="1:11" ht="12.75">
      <c r="A38" s="11">
        <v>36</v>
      </c>
      <c r="B38" s="12">
        <v>446</v>
      </c>
      <c r="C38" s="1" t="s">
        <v>84</v>
      </c>
      <c r="D38" s="13" t="s">
        <v>15</v>
      </c>
      <c r="E38" s="1" t="s">
        <v>72</v>
      </c>
      <c r="F38" s="13">
        <v>1969</v>
      </c>
      <c r="G38" s="14">
        <v>0.03915115741256159</v>
      </c>
      <c r="H38" s="15">
        <v>12.771014525347743</v>
      </c>
      <c r="I38" s="16">
        <v>0.003262596451046799</v>
      </c>
      <c r="J38" s="13" t="s">
        <v>25</v>
      </c>
      <c r="K38" s="17">
        <v>9</v>
      </c>
    </row>
    <row r="39" spans="1:11" ht="12.75">
      <c r="A39" s="11">
        <v>37</v>
      </c>
      <c r="B39" s="12">
        <v>276</v>
      </c>
      <c r="C39" s="1" t="s">
        <v>85</v>
      </c>
      <c r="D39" s="13" t="s">
        <v>15</v>
      </c>
      <c r="E39" s="1" t="s">
        <v>19</v>
      </c>
      <c r="F39" s="13">
        <v>1981</v>
      </c>
      <c r="G39" s="14">
        <v>0.03918587962834863</v>
      </c>
      <c r="H39" s="15">
        <v>12.759698257182416</v>
      </c>
      <c r="I39" s="16">
        <v>0.0032654899690290526</v>
      </c>
      <c r="J39" s="13" t="s">
        <v>22</v>
      </c>
      <c r="K39" s="17">
        <v>7</v>
      </c>
    </row>
    <row r="40" spans="1:11" ht="12.75">
      <c r="A40" s="11">
        <v>38</v>
      </c>
      <c r="B40" s="12">
        <v>121</v>
      </c>
      <c r="C40" s="1" t="s">
        <v>86</v>
      </c>
      <c r="D40" s="13" t="s">
        <v>15</v>
      </c>
      <c r="E40" s="1" t="s">
        <v>67</v>
      </c>
      <c r="F40" s="13">
        <v>1967</v>
      </c>
      <c r="G40" s="14">
        <v>0.039243750004970934</v>
      </c>
      <c r="H40" s="15">
        <v>12.740882304485835</v>
      </c>
      <c r="I40" s="16">
        <v>0.0032703125004142444</v>
      </c>
      <c r="J40" s="13" t="s">
        <v>25</v>
      </c>
      <c r="K40" s="17">
        <v>10</v>
      </c>
    </row>
    <row r="41" spans="1:11" ht="12.75">
      <c r="A41" s="11">
        <v>39</v>
      </c>
      <c r="B41" s="12">
        <v>406</v>
      </c>
      <c r="C41" s="1" t="s">
        <v>87</v>
      </c>
      <c r="D41" s="13" t="s">
        <v>15</v>
      </c>
      <c r="E41" s="1" t="s">
        <v>16</v>
      </c>
      <c r="F41" s="13">
        <v>1966</v>
      </c>
      <c r="G41" s="14">
        <v>0.03926689815125428</v>
      </c>
      <c r="H41" s="15">
        <v>12.733371453839391</v>
      </c>
      <c r="I41" s="16">
        <v>0.0032722415126045235</v>
      </c>
      <c r="J41" s="13" t="s">
        <v>25</v>
      </c>
      <c r="K41" s="17">
        <v>11</v>
      </c>
    </row>
    <row r="42" spans="1:11" ht="12.75">
      <c r="A42" s="11">
        <v>40</v>
      </c>
      <c r="B42" s="12">
        <v>206</v>
      </c>
      <c r="C42" s="1" t="s">
        <v>88</v>
      </c>
      <c r="D42" s="13" t="s">
        <v>61</v>
      </c>
      <c r="E42" s="1" t="s">
        <v>89</v>
      </c>
      <c r="F42" s="13">
        <v>1970</v>
      </c>
      <c r="G42" s="14">
        <v>0.03929004629753763</v>
      </c>
      <c r="H42" s="15">
        <v>12.725869453387125</v>
      </c>
      <c r="I42" s="16">
        <v>0.0032741705247948025</v>
      </c>
      <c r="J42" s="13" t="s">
        <v>70</v>
      </c>
      <c r="K42" s="17">
        <v>3</v>
      </c>
    </row>
    <row r="43" spans="1:11" ht="12.75">
      <c r="A43" s="11">
        <v>41</v>
      </c>
      <c r="B43" s="12">
        <v>280</v>
      </c>
      <c r="C43" s="1" t="s">
        <v>90</v>
      </c>
      <c r="D43" s="13" t="s">
        <v>15</v>
      </c>
      <c r="E43" s="1" t="s">
        <v>37</v>
      </c>
      <c r="F43" s="13">
        <v>1970</v>
      </c>
      <c r="G43" s="14">
        <v>0.039463657412852626</v>
      </c>
      <c r="H43" s="15">
        <v>12.669884972120164</v>
      </c>
      <c r="I43" s="16">
        <v>0.003288638117737719</v>
      </c>
      <c r="J43" s="13" t="s">
        <v>28</v>
      </c>
      <c r="K43" s="17">
        <v>7</v>
      </c>
    </row>
    <row r="44" spans="1:11" ht="12.75">
      <c r="A44" s="11">
        <v>42</v>
      </c>
      <c r="B44" s="12">
        <v>211</v>
      </c>
      <c r="C44" s="1" t="s">
        <v>91</v>
      </c>
      <c r="D44" s="13" t="s">
        <v>15</v>
      </c>
      <c r="E44" s="1" t="s">
        <v>34</v>
      </c>
      <c r="F44" s="13">
        <v>1972</v>
      </c>
      <c r="G44" s="14">
        <v>0.039625694444112014</v>
      </c>
      <c r="H44" s="15">
        <v>12.618075393106329</v>
      </c>
      <c r="I44" s="16">
        <v>0.003302141203676001</v>
      </c>
      <c r="J44" s="13" t="s">
        <v>28</v>
      </c>
      <c r="K44" s="17">
        <v>8</v>
      </c>
    </row>
    <row r="45" spans="1:11" ht="12.75">
      <c r="A45" s="11">
        <v>43</v>
      </c>
      <c r="B45" s="12">
        <v>187</v>
      </c>
      <c r="C45" s="1" t="s">
        <v>92</v>
      </c>
      <c r="D45" s="13" t="s">
        <v>15</v>
      </c>
      <c r="E45" s="1" t="s">
        <v>27</v>
      </c>
      <c r="F45" s="13">
        <v>1978</v>
      </c>
      <c r="G45" s="14">
        <v>0.03968356481345836</v>
      </c>
      <c r="H45" s="15">
        <v>12.599674508839213</v>
      </c>
      <c r="I45" s="16">
        <v>0.0033069637344548632</v>
      </c>
      <c r="J45" s="13" t="s">
        <v>35</v>
      </c>
      <c r="K45" s="17">
        <v>4</v>
      </c>
    </row>
    <row r="46" spans="1:11" ht="12.75">
      <c r="A46" s="11">
        <v>44</v>
      </c>
      <c r="B46" s="12">
        <v>183</v>
      </c>
      <c r="C46" s="1" t="s">
        <v>93</v>
      </c>
      <c r="D46" s="13" t="s">
        <v>61</v>
      </c>
      <c r="E46" s="1" t="s">
        <v>45</v>
      </c>
      <c r="F46" s="13">
        <v>1958</v>
      </c>
      <c r="G46" s="14">
        <v>0.039706712967017666</v>
      </c>
      <c r="H46" s="15">
        <v>12.592329171526346</v>
      </c>
      <c r="I46" s="16">
        <v>0.003308892747251472</v>
      </c>
      <c r="J46" s="13" t="s">
        <v>94</v>
      </c>
      <c r="K46" s="17">
        <v>1</v>
      </c>
    </row>
    <row r="47" spans="1:11" ht="12.75">
      <c r="A47" s="11">
        <v>45</v>
      </c>
      <c r="B47" s="12">
        <v>264</v>
      </c>
      <c r="C47" s="1" t="s">
        <v>95</v>
      </c>
      <c r="D47" s="13" t="s">
        <v>15</v>
      </c>
      <c r="E47" s="1" t="s">
        <v>64</v>
      </c>
      <c r="F47" s="13">
        <v>1967</v>
      </c>
      <c r="G47" s="14">
        <v>0.039845601851993706</v>
      </c>
      <c r="H47" s="15">
        <v>12.548436383449484</v>
      </c>
      <c r="I47" s="16">
        <v>0.0033204668209994757</v>
      </c>
      <c r="J47" s="13" t="s">
        <v>25</v>
      </c>
      <c r="K47" s="17">
        <v>12</v>
      </c>
    </row>
    <row r="48" spans="1:11" ht="12.75">
      <c r="A48" s="11">
        <v>46</v>
      </c>
      <c r="B48" s="12">
        <v>243</v>
      </c>
      <c r="C48" s="1" t="s">
        <v>96</v>
      </c>
      <c r="D48" s="13" t="s">
        <v>15</v>
      </c>
      <c r="E48" s="1" t="s">
        <v>64</v>
      </c>
      <c r="F48" s="13">
        <v>1976</v>
      </c>
      <c r="G48" s="14">
        <v>0.039949768521182705</v>
      </c>
      <c r="H48" s="15">
        <v>12.515717074427684</v>
      </c>
      <c r="I48" s="16">
        <v>0.0033291473767652255</v>
      </c>
      <c r="J48" s="13" t="s">
        <v>35</v>
      </c>
      <c r="K48" s="17">
        <v>5</v>
      </c>
    </row>
    <row r="49" spans="1:11" ht="12.75">
      <c r="A49" s="11">
        <v>47</v>
      </c>
      <c r="B49" s="12">
        <v>227</v>
      </c>
      <c r="C49" s="1" t="s">
        <v>97</v>
      </c>
      <c r="D49" s="13" t="s">
        <v>61</v>
      </c>
      <c r="E49" s="1" t="s">
        <v>76</v>
      </c>
      <c r="F49" s="13">
        <v>1980</v>
      </c>
      <c r="G49" s="14">
        <v>0.04007708333665505</v>
      </c>
      <c r="H49" s="15">
        <v>12.475957788642098</v>
      </c>
      <c r="I49" s="16">
        <v>0.003339756944721254</v>
      </c>
      <c r="J49" s="13" t="s">
        <v>98</v>
      </c>
      <c r="K49" s="17">
        <v>1</v>
      </c>
    </row>
    <row r="50" spans="1:11" ht="12.75">
      <c r="A50" s="11">
        <v>48</v>
      </c>
      <c r="B50" s="12">
        <v>52</v>
      </c>
      <c r="C50" s="1" t="s">
        <v>99</v>
      </c>
      <c r="D50" s="13" t="s">
        <v>15</v>
      </c>
      <c r="E50" s="1" t="s">
        <v>19</v>
      </c>
      <c r="F50" s="13">
        <v>1970</v>
      </c>
      <c r="G50" s="14">
        <v>0.04011180555971805</v>
      </c>
      <c r="H50" s="15">
        <v>12.465158150400512</v>
      </c>
      <c r="I50" s="16">
        <v>0.0033426504633098375</v>
      </c>
      <c r="J50" s="13" t="s">
        <v>28</v>
      </c>
      <c r="K50" s="17">
        <v>9</v>
      </c>
    </row>
    <row r="51" spans="1:11" ht="12.75">
      <c r="A51" s="11">
        <v>49</v>
      </c>
      <c r="B51" s="12">
        <v>41</v>
      </c>
      <c r="C51" s="1" t="s">
        <v>100</v>
      </c>
      <c r="D51" s="13" t="s">
        <v>61</v>
      </c>
      <c r="E51" s="1" t="s">
        <v>39</v>
      </c>
      <c r="F51" s="13">
        <v>1980</v>
      </c>
      <c r="G51" s="14">
        <v>0.04038958333694609</v>
      </c>
      <c r="H51" s="15">
        <v>12.37942951351589</v>
      </c>
      <c r="I51" s="16">
        <v>0.003365798611412174</v>
      </c>
      <c r="J51" s="13" t="s">
        <v>98</v>
      </c>
      <c r="K51" s="17">
        <v>2</v>
      </c>
    </row>
    <row r="52" spans="1:11" ht="12.75">
      <c r="A52" s="11">
        <v>50</v>
      </c>
      <c r="B52" s="12">
        <v>287</v>
      </c>
      <c r="C52" s="1" t="s">
        <v>101</v>
      </c>
      <c r="D52" s="13" t="s">
        <v>15</v>
      </c>
      <c r="E52" s="1" t="s">
        <v>30</v>
      </c>
      <c r="F52" s="13">
        <v>1963</v>
      </c>
      <c r="G52" s="14">
        <v>0.04084097222221317</v>
      </c>
      <c r="H52" s="15">
        <v>12.242607675437583</v>
      </c>
      <c r="I52" s="16">
        <v>0.0034034143518510973</v>
      </c>
      <c r="J52" s="13" t="s">
        <v>56</v>
      </c>
      <c r="K52" s="17">
        <v>3</v>
      </c>
    </row>
    <row r="53" spans="1:11" ht="12.75">
      <c r="A53" s="11">
        <v>51</v>
      </c>
      <c r="B53" s="12">
        <v>204</v>
      </c>
      <c r="C53" s="1" t="s">
        <v>102</v>
      </c>
      <c r="D53" s="13" t="s">
        <v>15</v>
      </c>
      <c r="E53" s="1" t="s">
        <v>78</v>
      </c>
      <c r="F53" s="13">
        <v>1966</v>
      </c>
      <c r="G53" s="14">
        <v>0.040898842591559514</v>
      </c>
      <c r="H53" s="15">
        <v>12.22528483246583</v>
      </c>
      <c r="I53" s="16">
        <v>0.0034082368826299594</v>
      </c>
      <c r="J53" s="13" t="s">
        <v>25</v>
      </c>
      <c r="K53" s="17">
        <v>13</v>
      </c>
    </row>
    <row r="54" spans="1:11" ht="12.75">
      <c r="A54" s="11">
        <v>52</v>
      </c>
      <c r="B54" s="12">
        <v>122</v>
      </c>
      <c r="C54" s="1" t="s">
        <v>103</v>
      </c>
      <c r="D54" s="13" t="s">
        <v>15</v>
      </c>
      <c r="E54" s="1" t="s">
        <v>78</v>
      </c>
      <c r="F54" s="13">
        <v>1967</v>
      </c>
      <c r="G54" s="14">
        <v>0.04091041666833917</v>
      </c>
      <c r="H54" s="15">
        <v>12.22182614402344</v>
      </c>
      <c r="I54" s="16">
        <v>0.0034092013890282638</v>
      </c>
      <c r="J54" s="13" t="s">
        <v>25</v>
      </c>
      <c r="K54" s="17">
        <v>14</v>
      </c>
    </row>
    <row r="55" spans="1:11" ht="12.75">
      <c r="A55" s="11">
        <v>53</v>
      </c>
      <c r="B55" s="12">
        <v>118</v>
      </c>
      <c r="C55" s="1" t="s">
        <v>104</v>
      </c>
      <c r="D55" s="13" t="s">
        <v>15</v>
      </c>
      <c r="E55" s="1" t="s">
        <v>67</v>
      </c>
      <c r="F55" s="13">
        <v>1959</v>
      </c>
      <c r="G55" s="14">
        <v>0.040968287037685513</v>
      </c>
      <c r="H55" s="15">
        <v>12.204562019887844</v>
      </c>
      <c r="I55" s="16">
        <v>0.0034140239198071263</v>
      </c>
      <c r="J55" s="13" t="s">
        <v>74</v>
      </c>
      <c r="K55" s="17">
        <v>2</v>
      </c>
    </row>
    <row r="56" spans="1:11" ht="12.75">
      <c r="A56" s="11">
        <v>54</v>
      </c>
      <c r="B56" s="12">
        <v>281</v>
      </c>
      <c r="C56" s="1" t="s">
        <v>105</v>
      </c>
      <c r="D56" s="13" t="s">
        <v>15</v>
      </c>
      <c r="E56" s="1" t="s">
        <v>37</v>
      </c>
      <c r="F56" s="13">
        <v>1961</v>
      </c>
      <c r="G56" s="14">
        <v>0.04117662036878755</v>
      </c>
      <c r="H56" s="15">
        <v>12.142812973038625</v>
      </c>
      <c r="I56" s="16">
        <v>0.003431385030732296</v>
      </c>
      <c r="J56" s="13" t="s">
        <v>56</v>
      </c>
      <c r="K56" s="17">
        <v>4</v>
      </c>
    </row>
    <row r="57" spans="1:11" ht="12.75">
      <c r="A57" s="11">
        <v>55</v>
      </c>
      <c r="B57" s="12">
        <v>207</v>
      </c>
      <c r="C57" s="1" t="s">
        <v>106</v>
      </c>
      <c r="D57" s="13" t="s">
        <v>15</v>
      </c>
      <c r="E57" s="1" t="s">
        <v>89</v>
      </c>
      <c r="F57" s="13">
        <v>1956</v>
      </c>
      <c r="G57" s="14">
        <v>0.0414775462995749</v>
      </c>
      <c r="H57" s="15">
        <v>12.054715011073943</v>
      </c>
      <c r="I57" s="16">
        <v>0.0034564621916312412</v>
      </c>
      <c r="J57" s="13" t="s">
        <v>74</v>
      </c>
      <c r="K57" s="17">
        <v>3</v>
      </c>
    </row>
    <row r="58" spans="1:11" ht="12.75">
      <c r="A58" s="11">
        <v>56</v>
      </c>
      <c r="B58" s="12">
        <v>230</v>
      </c>
      <c r="C58" s="1" t="s">
        <v>107</v>
      </c>
      <c r="D58" s="13" t="s">
        <v>15</v>
      </c>
      <c r="E58" s="1" t="s">
        <v>64</v>
      </c>
      <c r="F58" s="13">
        <v>1961</v>
      </c>
      <c r="G58" s="14">
        <v>0.04158171296148794</v>
      </c>
      <c r="H58" s="15">
        <v>12.02451665382542</v>
      </c>
      <c r="I58" s="16">
        <v>0.0034651427467906615</v>
      </c>
      <c r="J58" s="13" t="s">
        <v>56</v>
      </c>
      <c r="K58" s="17">
        <v>5</v>
      </c>
    </row>
    <row r="59" spans="1:11" ht="12.75">
      <c r="A59" s="11">
        <v>57</v>
      </c>
      <c r="B59" s="12">
        <v>427</v>
      </c>
      <c r="C59" s="1" t="s">
        <v>108</v>
      </c>
      <c r="D59" s="13" t="s">
        <v>61</v>
      </c>
      <c r="E59" s="1" t="s">
        <v>109</v>
      </c>
      <c r="F59" s="13">
        <v>1961</v>
      </c>
      <c r="G59" s="14">
        <v>0.04166273148439359</v>
      </c>
      <c r="H59" s="15">
        <v>12.001133439541634</v>
      </c>
      <c r="I59" s="16">
        <v>0.0034718942903661323</v>
      </c>
      <c r="J59" s="13" t="s">
        <v>110</v>
      </c>
      <c r="K59" s="17">
        <v>1</v>
      </c>
    </row>
    <row r="60" spans="1:11" ht="12.75">
      <c r="A60" s="11">
        <v>58</v>
      </c>
      <c r="B60" s="12">
        <v>17</v>
      </c>
      <c r="C60" s="1" t="s">
        <v>111</v>
      </c>
      <c r="D60" s="13" t="s">
        <v>15</v>
      </c>
      <c r="E60" s="1" t="s">
        <v>76</v>
      </c>
      <c r="F60" s="13">
        <v>1963</v>
      </c>
      <c r="G60" s="14">
        <v>0.04169745370745659</v>
      </c>
      <c r="H60" s="15">
        <v>11.991139878898338</v>
      </c>
      <c r="I60" s="16">
        <v>0.0034747878089547157</v>
      </c>
      <c r="J60" s="13" t="s">
        <v>56</v>
      </c>
      <c r="K60" s="17">
        <v>6</v>
      </c>
    </row>
    <row r="61" spans="1:11" ht="12.75">
      <c r="A61" s="11">
        <v>59</v>
      </c>
      <c r="B61" s="12">
        <v>148</v>
      </c>
      <c r="C61" s="1" t="s">
        <v>112</v>
      </c>
      <c r="D61" s="13" t="s">
        <v>15</v>
      </c>
      <c r="E61" s="1" t="s">
        <v>52</v>
      </c>
      <c r="F61" s="13">
        <v>1962</v>
      </c>
      <c r="G61" s="14">
        <v>0.04234560185432201</v>
      </c>
      <c r="H61" s="15">
        <v>11.807601689547539</v>
      </c>
      <c r="I61" s="16">
        <v>0.0035288001545268344</v>
      </c>
      <c r="J61" s="13" t="s">
        <v>56</v>
      </c>
      <c r="K61" s="17">
        <v>7</v>
      </c>
    </row>
    <row r="62" spans="1:11" ht="12.75">
      <c r="A62" s="11">
        <v>60</v>
      </c>
      <c r="B62" s="12">
        <v>237</v>
      </c>
      <c r="C62" s="1" t="s">
        <v>113</v>
      </c>
      <c r="D62" s="13" t="s">
        <v>15</v>
      </c>
      <c r="E62" s="1" t="s">
        <v>64</v>
      </c>
      <c r="F62" s="13">
        <v>2000</v>
      </c>
      <c r="G62" s="14">
        <v>0.0427159722239594</v>
      </c>
      <c r="H62" s="15">
        <v>11.705223455491195</v>
      </c>
      <c r="I62" s="16">
        <v>0.0035596643519966165</v>
      </c>
      <c r="J62" s="13" t="s">
        <v>114</v>
      </c>
      <c r="K62" s="17">
        <v>1</v>
      </c>
    </row>
    <row r="63" spans="1:11" ht="12.75">
      <c r="A63" s="11">
        <v>61</v>
      </c>
      <c r="B63" s="12">
        <v>111</v>
      </c>
      <c r="C63" s="1" t="s">
        <v>115</v>
      </c>
      <c r="D63" s="13" t="s">
        <v>15</v>
      </c>
      <c r="E63" s="1" t="s">
        <v>41</v>
      </c>
      <c r="F63" s="13">
        <v>1961</v>
      </c>
      <c r="G63" s="14">
        <v>0.04286643518571509</v>
      </c>
      <c r="H63" s="15">
        <v>11.664137636679925</v>
      </c>
      <c r="I63" s="16">
        <v>0.003572202932142924</v>
      </c>
      <c r="J63" s="13" t="s">
        <v>56</v>
      </c>
      <c r="K63" s="17">
        <v>8</v>
      </c>
    </row>
    <row r="64" spans="1:11" ht="12.75">
      <c r="A64" s="11">
        <v>62</v>
      </c>
      <c r="B64" s="12">
        <v>402</v>
      </c>
      <c r="C64" s="1" t="s">
        <v>116</v>
      </c>
      <c r="D64" s="13" t="s">
        <v>15</v>
      </c>
      <c r="E64" s="1" t="s">
        <v>16</v>
      </c>
      <c r="F64" s="13">
        <v>1970</v>
      </c>
      <c r="G64" s="14">
        <v>0.04292430555506144</v>
      </c>
      <c r="H64" s="15">
        <v>11.648412095068648</v>
      </c>
      <c r="I64" s="16">
        <v>0.0035770254629217866</v>
      </c>
      <c r="J64" s="13" t="s">
        <v>28</v>
      </c>
      <c r="K64" s="17">
        <v>10</v>
      </c>
    </row>
    <row r="65" spans="1:11" ht="12.75">
      <c r="A65" s="11">
        <v>63</v>
      </c>
      <c r="B65" s="12">
        <v>269</v>
      </c>
      <c r="C65" s="1" t="s">
        <v>117</v>
      </c>
      <c r="D65" s="13" t="s">
        <v>15</v>
      </c>
      <c r="E65" s="1" t="s">
        <v>64</v>
      </c>
      <c r="F65" s="13">
        <v>1961</v>
      </c>
      <c r="G65" s="14">
        <v>0.04331782407825813</v>
      </c>
      <c r="H65" s="15">
        <v>11.542592700332738</v>
      </c>
      <c r="I65" s="16">
        <v>0.0036098186731881774</v>
      </c>
      <c r="J65" s="13" t="s">
        <v>56</v>
      </c>
      <c r="K65" s="17">
        <v>9</v>
      </c>
    </row>
    <row r="66" spans="1:11" ht="12.75">
      <c r="A66" s="11">
        <v>64</v>
      </c>
      <c r="B66" s="12">
        <v>439</v>
      </c>
      <c r="C66" s="1" t="s">
        <v>118</v>
      </c>
      <c r="D66" s="13" t="s">
        <v>15</v>
      </c>
      <c r="E66" s="1" t="s">
        <v>72</v>
      </c>
      <c r="F66" s="13">
        <v>1953</v>
      </c>
      <c r="G66" s="14">
        <v>0.043352546301321127</v>
      </c>
      <c r="H66" s="15">
        <v>11.533347926665222</v>
      </c>
      <c r="I66" s="16">
        <v>0.0036127121917767604</v>
      </c>
      <c r="J66" s="13" t="s">
        <v>119</v>
      </c>
      <c r="K66" s="17">
        <v>1</v>
      </c>
    </row>
    <row r="67" spans="1:11" ht="12.75">
      <c r="A67" s="11">
        <v>65</v>
      </c>
      <c r="B67" s="12">
        <v>241</v>
      </c>
      <c r="C67" s="1" t="s">
        <v>120</v>
      </c>
      <c r="D67" s="13" t="s">
        <v>15</v>
      </c>
      <c r="E67" s="1" t="s">
        <v>64</v>
      </c>
      <c r="F67" s="13">
        <v>1978</v>
      </c>
      <c r="G67" s="14">
        <v>0.043479861109517515</v>
      </c>
      <c r="H67" s="15">
        <v>11.499576752110476</v>
      </c>
      <c r="I67" s="16">
        <v>0.0036233217591264597</v>
      </c>
      <c r="J67" s="13" t="s">
        <v>35</v>
      </c>
      <c r="K67" s="17">
        <v>6</v>
      </c>
    </row>
    <row r="68" spans="1:11" ht="12.75">
      <c r="A68" s="11">
        <v>66</v>
      </c>
      <c r="B68" s="12">
        <v>423</v>
      </c>
      <c r="C68" s="1" t="s">
        <v>121</v>
      </c>
      <c r="D68" s="13" t="s">
        <v>15</v>
      </c>
      <c r="E68" s="1" t="s">
        <v>109</v>
      </c>
      <c r="F68" s="13">
        <v>1961</v>
      </c>
      <c r="G68" s="14">
        <v>0.04374606481724186</v>
      </c>
      <c r="H68" s="15">
        <v>11.429599487150497</v>
      </c>
      <c r="I68" s="16">
        <v>0.0036455054014368216</v>
      </c>
      <c r="J68" s="13" t="s">
        <v>56</v>
      </c>
      <c r="K68" s="17">
        <v>10</v>
      </c>
    </row>
    <row r="69" spans="1:11" ht="12.75">
      <c r="A69" s="11">
        <v>67</v>
      </c>
      <c r="B69" s="12">
        <v>407</v>
      </c>
      <c r="C69" s="1" t="s">
        <v>122</v>
      </c>
      <c r="D69" s="13" t="s">
        <v>15</v>
      </c>
      <c r="E69" s="1" t="s">
        <v>16</v>
      </c>
      <c r="F69" s="13">
        <v>1965</v>
      </c>
      <c r="G69" s="14">
        <v>0.043873379632714204</v>
      </c>
      <c r="H69" s="15">
        <v>11.396432282758878</v>
      </c>
      <c r="I69" s="16">
        <v>0.0036561149693928505</v>
      </c>
      <c r="J69" s="13" t="s">
        <v>25</v>
      </c>
      <c r="K69" s="17">
        <v>15</v>
      </c>
    </row>
    <row r="70" spans="1:11" ht="12.75">
      <c r="A70" s="11">
        <v>68</v>
      </c>
      <c r="B70" s="12">
        <v>432</v>
      </c>
      <c r="C70" s="1" t="s">
        <v>123</v>
      </c>
      <c r="D70" s="13" t="s">
        <v>15</v>
      </c>
      <c r="E70" s="1" t="s">
        <v>109</v>
      </c>
      <c r="F70" s="13">
        <v>1963</v>
      </c>
      <c r="G70" s="14">
        <v>0.04419745370250894</v>
      </c>
      <c r="H70" s="15">
        <v>11.312868912437295</v>
      </c>
      <c r="I70" s="16">
        <v>0.003683121141875745</v>
      </c>
      <c r="J70" s="13" t="s">
        <v>56</v>
      </c>
      <c r="K70" s="17">
        <v>11</v>
      </c>
    </row>
    <row r="71" spans="1:11" ht="12.75">
      <c r="A71" s="11">
        <v>69</v>
      </c>
      <c r="B71" s="12">
        <v>441</v>
      </c>
      <c r="C71" s="1" t="s">
        <v>124</v>
      </c>
      <c r="D71" s="13" t="s">
        <v>15</v>
      </c>
      <c r="E71" s="1" t="s">
        <v>72</v>
      </c>
      <c r="F71" s="13">
        <v>1953</v>
      </c>
      <c r="G71" s="14">
        <v>0.044336342594760936</v>
      </c>
      <c r="H71" s="15">
        <v>11.277429998456462</v>
      </c>
      <c r="I71" s="16">
        <v>0.003694695216230078</v>
      </c>
      <c r="J71" s="13" t="s">
        <v>119</v>
      </c>
      <c r="K71" s="17">
        <v>2</v>
      </c>
    </row>
    <row r="72" spans="1:11" ht="12.75">
      <c r="A72" s="11">
        <v>70</v>
      </c>
      <c r="B72" s="12">
        <v>192</v>
      </c>
      <c r="C72" s="1" t="s">
        <v>125</v>
      </c>
      <c r="D72" s="13" t="s">
        <v>15</v>
      </c>
      <c r="E72" s="1" t="s">
        <v>27</v>
      </c>
      <c r="F72" s="13">
        <v>1965</v>
      </c>
      <c r="G72" s="14">
        <v>0.04445208333345363</v>
      </c>
      <c r="H72" s="15">
        <v>11.248066738498876</v>
      </c>
      <c r="I72" s="16">
        <v>0.0037043402777878023</v>
      </c>
      <c r="J72" s="13" t="s">
        <v>25</v>
      </c>
      <c r="K72" s="17">
        <v>16</v>
      </c>
    </row>
    <row r="73" spans="1:11" ht="12.75">
      <c r="A73" s="11">
        <v>71</v>
      </c>
      <c r="B73" s="12">
        <v>271</v>
      </c>
      <c r="C73" s="1" t="s">
        <v>126</v>
      </c>
      <c r="D73" s="13" t="s">
        <v>61</v>
      </c>
      <c r="E73" s="1" t="s">
        <v>127</v>
      </c>
      <c r="F73" s="13">
        <v>1971</v>
      </c>
      <c r="G73" s="14">
        <v>0.045077083334035706</v>
      </c>
      <c r="H73" s="15">
        <v>11.092110736066017</v>
      </c>
      <c r="I73" s="16">
        <v>0.0037564236111696423</v>
      </c>
      <c r="J73" s="13" t="s">
        <v>70</v>
      </c>
      <c r="K73" s="17">
        <v>4</v>
      </c>
    </row>
    <row r="74" spans="1:11" ht="12.75">
      <c r="A74" s="11">
        <v>72</v>
      </c>
      <c r="B74" s="12">
        <v>167</v>
      </c>
      <c r="C74" s="1" t="s">
        <v>128</v>
      </c>
      <c r="D74" s="13" t="s">
        <v>15</v>
      </c>
      <c r="E74" s="1" t="s">
        <v>54</v>
      </c>
      <c r="F74" s="13">
        <v>1961</v>
      </c>
      <c r="G74" s="14">
        <v>0.045146527780161705</v>
      </c>
      <c r="H74" s="15">
        <v>11.075048837304164</v>
      </c>
      <c r="I74" s="16">
        <v>0.0037622106483468087</v>
      </c>
      <c r="J74" s="13" t="s">
        <v>56</v>
      </c>
      <c r="K74" s="17">
        <v>12</v>
      </c>
    </row>
    <row r="75" spans="1:11" ht="12.75">
      <c r="A75" s="11">
        <v>73</v>
      </c>
      <c r="B75" s="12">
        <v>46</v>
      </c>
      <c r="C75" s="1" t="s">
        <v>129</v>
      </c>
      <c r="D75" s="13" t="s">
        <v>61</v>
      </c>
      <c r="E75" s="1" t="s">
        <v>39</v>
      </c>
      <c r="F75" s="13">
        <v>1964</v>
      </c>
      <c r="G75" s="14">
        <v>0.04541273148061009</v>
      </c>
      <c r="H75" s="15">
        <v>11.010128298789633</v>
      </c>
      <c r="I75" s="16">
        <v>0.003784394290050841</v>
      </c>
      <c r="J75" s="13" t="s">
        <v>110</v>
      </c>
      <c r="K75" s="17">
        <v>2</v>
      </c>
    </row>
    <row r="76" spans="1:11" ht="12.75">
      <c r="A76" s="11">
        <v>74</v>
      </c>
      <c r="B76" s="12">
        <v>166</v>
      </c>
      <c r="C76" s="1" t="s">
        <v>130</v>
      </c>
      <c r="D76" s="13" t="s">
        <v>15</v>
      </c>
      <c r="E76" s="1" t="s">
        <v>52</v>
      </c>
      <c r="F76" s="13">
        <v>1959</v>
      </c>
      <c r="G76" s="14">
        <v>0.045470601857232396</v>
      </c>
      <c r="H76" s="15">
        <v>10.996115722635233</v>
      </c>
      <c r="I76" s="16">
        <v>0.003789216821436033</v>
      </c>
      <c r="J76" s="13" t="s">
        <v>74</v>
      </c>
      <c r="K76" s="17">
        <v>4</v>
      </c>
    </row>
    <row r="77" spans="1:11" ht="12.75">
      <c r="A77" s="11">
        <v>75</v>
      </c>
      <c r="B77" s="12">
        <v>259</v>
      </c>
      <c r="C77" s="1" t="s">
        <v>131</v>
      </c>
      <c r="D77" s="13" t="s">
        <v>15</v>
      </c>
      <c r="E77" s="1" t="s">
        <v>132</v>
      </c>
      <c r="F77" s="13">
        <v>1957</v>
      </c>
      <c r="G77" s="14">
        <v>0.045644212965271436</v>
      </c>
      <c r="H77" s="15">
        <v>10.954291190877292</v>
      </c>
      <c r="I77" s="16">
        <v>0.00380368441377262</v>
      </c>
      <c r="J77" s="13" t="s">
        <v>74</v>
      </c>
      <c r="K77" s="17">
        <v>5</v>
      </c>
    </row>
    <row r="78" spans="1:11" ht="12.75">
      <c r="A78" s="11">
        <v>76</v>
      </c>
      <c r="B78" s="12">
        <v>279</v>
      </c>
      <c r="C78" s="1" t="s">
        <v>133</v>
      </c>
      <c r="D78" s="13" t="s">
        <v>15</v>
      </c>
      <c r="E78" s="1" t="s">
        <v>37</v>
      </c>
      <c r="F78" s="13">
        <v>1962</v>
      </c>
      <c r="G78" s="14">
        <v>0.04569050925783813</v>
      </c>
      <c r="H78" s="15">
        <v>10.943191663249536</v>
      </c>
      <c r="I78" s="16">
        <v>0.0038075424381531775</v>
      </c>
      <c r="J78" s="13" t="s">
        <v>56</v>
      </c>
      <c r="K78" s="17">
        <v>13</v>
      </c>
    </row>
    <row r="79" spans="1:11" ht="12.75">
      <c r="A79" s="11">
        <v>77</v>
      </c>
      <c r="B79" s="12">
        <v>424</v>
      </c>
      <c r="C79" s="1" t="s">
        <v>134</v>
      </c>
      <c r="D79" s="13" t="s">
        <v>61</v>
      </c>
      <c r="E79" s="1" t="s">
        <v>109</v>
      </c>
      <c r="F79" s="13">
        <v>1971</v>
      </c>
      <c r="G79" s="14">
        <v>0.04589884259621613</v>
      </c>
      <c r="H79" s="15">
        <v>10.893520875866699</v>
      </c>
      <c r="I79" s="16">
        <v>0.0038249035496846773</v>
      </c>
      <c r="J79" s="13" t="s">
        <v>70</v>
      </c>
      <c r="K79" s="17">
        <v>5</v>
      </c>
    </row>
    <row r="80" spans="1:11" ht="12.75">
      <c r="A80" s="11">
        <v>78</v>
      </c>
      <c r="B80" s="12">
        <v>308</v>
      </c>
      <c r="C80" s="1" t="s">
        <v>135</v>
      </c>
      <c r="D80" s="13" t="s">
        <v>15</v>
      </c>
      <c r="E80" s="1" t="s">
        <v>136</v>
      </c>
      <c r="F80" s="13">
        <v>1966</v>
      </c>
      <c r="G80" s="14">
        <v>0.04625763888907386</v>
      </c>
      <c r="H80" s="15">
        <v>10.809025536279607</v>
      </c>
      <c r="I80" s="16">
        <v>0.003854803240756155</v>
      </c>
      <c r="J80" s="13" t="s">
        <v>25</v>
      </c>
      <c r="K80" s="17">
        <v>17</v>
      </c>
    </row>
    <row r="81" spans="1:11" ht="12.75">
      <c r="A81" s="11">
        <v>79</v>
      </c>
      <c r="B81" s="12">
        <v>253</v>
      </c>
      <c r="C81" s="1" t="s">
        <v>137</v>
      </c>
      <c r="D81" s="13" t="s">
        <v>15</v>
      </c>
      <c r="E81" s="1" t="s">
        <v>138</v>
      </c>
      <c r="F81" s="13">
        <v>1996</v>
      </c>
      <c r="G81" s="14">
        <v>0.04647754629695555</v>
      </c>
      <c r="H81" s="15">
        <v>10.757882888338962</v>
      </c>
      <c r="I81" s="16">
        <v>0.0038731288580796295</v>
      </c>
      <c r="J81" s="13" t="s">
        <v>114</v>
      </c>
      <c r="K81" s="17">
        <v>2</v>
      </c>
    </row>
    <row r="82" spans="1:11" ht="12.75">
      <c r="A82" s="11">
        <v>80</v>
      </c>
      <c r="B82" s="12">
        <v>176</v>
      </c>
      <c r="C82" s="1" t="s">
        <v>139</v>
      </c>
      <c r="D82" s="13" t="s">
        <v>61</v>
      </c>
      <c r="E82" s="1" t="s">
        <v>45</v>
      </c>
      <c r="F82" s="13">
        <v>1964</v>
      </c>
      <c r="G82" s="14">
        <v>0.046628009258711245</v>
      </c>
      <c r="H82" s="15">
        <v>10.723168497839907</v>
      </c>
      <c r="I82" s="16">
        <v>0.003885667438225937</v>
      </c>
      <c r="J82" s="13" t="s">
        <v>110</v>
      </c>
      <c r="K82" s="17">
        <v>3</v>
      </c>
    </row>
    <row r="83" spans="1:11" ht="12.75">
      <c r="A83" s="11">
        <v>81</v>
      </c>
      <c r="B83" s="12">
        <v>212</v>
      </c>
      <c r="C83" s="1" t="s">
        <v>140</v>
      </c>
      <c r="D83" s="13" t="s">
        <v>15</v>
      </c>
      <c r="E83" s="1" t="s">
        <v>34</v>
      </c>
      <c r="F83" s="13">
        <v>1973</v>
      </c>
      <c r="G83" s="14">
        <v>0.04694050925900228</v>
      </c>
      <c r="H83" s="15">
        <v>10.651780474752938</v>
      </c>
      <c r="I83" s="16">
        <v>0.003911709104916857</v>
      </c>
      <c r="J83" s="13" t="s">
        <v>28</v>
      </c>
      <c r="K83" s="17">
        <v>11</v>
      </c>
    </row>
    <row r="84" spans="1:11" ht="12.75">
      <c r="A84" s="11">
        <v>82</v>
      </c>
      <c r="B84" s="12">
        <v>244</v>
      </c>
      <c r="C84" s="1" t="s">
        <v>141</v>
      </c>
      <c r="D84" s="13" t="s">
        <v>15</v>
      </c>
      <c r="E84" s="1" t="s">
        <v>64</v>
      </c>
      <c r="F84" s="13">
        <v>1969</v>
      </c>
      <c r="G84" s="14">
        <v>0.04704467592819128</v>
      </c>
      <c r="H84" s="15">
        <v>10.628195223689012</v>
      </c>
      <c r="I84" s="16">
        <v>0.0039203896606826065</v>
      </c>
      <c r="J84" s="13" t="s">
        <v>25</v>
      </c>
      <c r="K84" s="17">
        <v>18</v>
      </c>
    </row>
    <row r="85" spans="1:11" ht="12.75">
      <c r="A85" s="11">
        <v>83</v>
      </c>
      <c r="B85" s="12">
        <v>266</v>
      </c>
      <c r="C85" s="1" t="s">
        <v>142</v>
      </c>
      <c r="D85" s="13" t="s">
        <v>15</v>
      </c>
      <c r="E85" s="1" t="s">
        <v>64</v>
      </c>
      <c r="F85" s="13">
        <v>1964</v>
      </c>
      <c r="G85" s="14">
        <v>0.04706782407447463</v>
      </c>
      <c r="H85" s="15">
        <v>10.622968234283752</v>
      </c>
      <c r="I85" s="16">
        <v>0.003922318672872886</v>
      </c>
      <c r="J85" s="13" t="s">
        <v>56</v>
      </c>
      <c r="K85" s="17">
        <v>14</v>
      </c>
    </row>
    <row r="86" spans="1:11" ht="12.75">
      <c r="A86" s="11">
        <v>84</v>
      </c>
      <c r="B86" s="12">
        <v>445</v>
      </c>
      <c r="C86" s="1" t="s">
        <v>143</v>
      </c>
      <c r="D86" s="13" t="s">
        <v>61</v>
      </c>
      <c r="E86" s="1" t="s">
        <v>72</v>
      </c>
      <c r="F86" s="13">
        <v>1973</v>
      </c>
      <c r="G86" s="14">
        <v>0.04711412037431728</v>
      </c>
      <c r="H86" s="15">
        <v>10.612529662605324</v>
      </c>
      <c r="I86" s="16">
        <v>0.003926176697859773</v>
      </c>
      <c r="J86" s="13" t="s">
        <v>70</v>
      </c>
      <c r="K86" s="17">
        <v>6</v>
      </c>
    </row>
    <row r="87" spans="1:11" ht="12.75">
      <c r="A87" s="11">
        <v>85</v>
      </c>
      <c r="B87" s="12">
        <v>288</v>
      </c>
      <c r="C87" s="1" t="s">
        <v>144</v>
      </c>
      <c r="D87" s="13" t="s">
        <v>61</v>
      </c>
      <c r="E87" s="1" t="s">
        <v>145</v>
      </c>
      <c r="F87" s="13">
        <v>1976</v>
      </c>
      <c r="G87" s="14">
        <v>0.04725300925929332</v>
      </c>
      <c r="H87" s="15">
        <v>10.581336677550631</v>
      </c>
      <c r="I87" s="16">
        <v>0.003937750771607777</v>
      </c>
      <c r="J87" s="13" t="s">
        <v>68</v>
      </c>
      <c r="K87" s="17">
        <v>2</v>
      </c>
    </row>
    <row r="88" spans="1:11" ht="12.75">
      <c r="A88" s="11">
        <v>86</v>
      </c>
      <c r="B88" s="12">
        <v>435</v>
      </c>
      <c r="C88" s="1" t="s">
        <v>146</v>
      </c>
      <c r="D88" s="13" t="s">
        <v>15</v>
      </c>
      <c r="E88" s="1" t="s">
        <v>109</v>
      </c>
      <c r="F88" s="13">
        <v>1966</v>
      </c>
      <c r="G88" s="14">
        <v>0.048005324075347744</v>
      </c>
      <c r="H88" s="15">
        <v>10.415511396511244</v>
      </c>
      <c r="I88" s="16">
        <v>0.004000443672945646</v>
      </c>
      <c r="J88" s="13" t="s">
        <v>25</v>
      </c>
      <c r="K88" s="17">
        <v>19</v>
      </c>
    </row>
    <row r="89" spans="1:11" ht="12.75">
      <c r="A89" s="11">
        <v>87</v>
      </c>
      <c r="B89" s="12">
        <v>231</v>
      </c>
      <c r="C89" s="1" t="s">
        <v>147</v>
      </c>
      <c r="D89" s="13" t="s">
        <v>15</v>
      </c>
      <c r="E89" s="1" t="s">
        <v>145</v>
      </c>
      <c r="F89" s="13">
        <v>1969</v>
      </c>
      <c r="G89" s="14">
        <v>0.048572453706583474</v>
      </c>
      <c r="H89" s="15">
        <v>10.293900386840667</v>
      </c>
      <c r="I89" s="16">
        <v>0.004047704475548623</v>
      </c>
      <c r="J89" s="13" t="s">
        <v>25</v>
      </c>
      <c r="K89" s="17">
        <v>20</v>
      </c>
    </row>
    <row r="90" spans="1:11" ht="12.75">
      <c r="A90" s="11">
        <v>88</v>
      </c>
      <c r="B90" s="12">
        <v>447</v>
      </c>
      <c r="C90" s="1" t="s">
        <v>148</v>
      </c>
      <c r="D90" s="13" t="s">
        <v>15</v>
      </c>
      <c r="E90" s="1" t="s">
        <v>72</v>
      </c>
      <c r="F90" s="13">
        <v>1944</v>
      </c>
      <c r="G90" s="14">
        <v>0.04861874999915017</v>
      </c>
      <c r="H90" s="15">
        <v>10.284098213317696</v>
      </c>
      <c r="I90" s="16">
        <v>0.00405156249992918</v>
      </c>
      <c r="J90" s="13" t="s">
        <v>149</v>
      </c>
      <c r="K90" s="17">
        <v>1</v>
      </c>
    </row>
    <row r="91" spans="1:11" ht="12.75">
      <c r="A91" s="11">
        <v>89</v>
      </c>
      <c r="B91" s="12">
        <v>194</v>
      </c>
      <c r="C91" s="1" t="s">
        <v>150</v>
      </c>
      <c r="D91" s="13" t="s">
        <v>61</v>
      </c>
      <c r="E91" s="1" t="s">
        <v>27</v>
      </c>
      <c r="F91" s="13">
        <v>1971</v>
      </c>
      <c r="G91" s="14">
        <v>0.04865347222221317</v>
      </c>
      <c r="H91" s="15">
        <v>10.27675882445489</v>
      </c>
      <c r="I91" s="16">
        <v>0.004054456018517764</v>
      </c>
      <c r="J91" s="13" t="s">
        <v>70</v>
      </c>
      <c r="K91" s="17">
        <v>7</v>
      </c>
    </row>
    <row r="92" spans="1:11" ht="12.75">
      <c r="A92" s="11">
        <v>90</v>
      </c>
      <c r="B92" s="12">
        <v>224</v>
      </c>
      <c r="C92" s="1" t="s">
        <v>151</v>
      </c>
      <c r="D92" s="13" t="s">
        <v>61</v>
      </c>
      <c r="E92" s="1" t="s">
        <v>76</v>
      </c>
      <c r="F92" s="13">
        <v>1988</v>
      </c>
      <c r="G92" s="14">
        <v>0.04880393518396886</v>
      </c>
      <c r="H92" s="15">
        <v>10.245075486540689</v>
      </c>
      <c r="I92" s="16">
        <v>0.004066994598664071</v>
      </c>
      <c r="J92" s="13" t="s">
        <v>152</v>
      </c>
      <c r="K92" s="17">
        <v>1</v>
      </c>
    </row>
    <row r="93" spans="1:11" ht="12.75">
      <c r="A93" s="11">
        <v>91</v>
      </c>
      <c r="B93" s="12">
        <v>428</v>
      </c>
      <c r="C93" s="1" t="s">
        <v>153</v>
      </c>
      <c r="D93" s="13" t="s">
        <v>15</v>
      </c>
      <c r="E93" s="1" t="s">
        <v>109</v>
      </c>
      <c r="F93" s="13">
        <v>1974</v>
      </c>
      <c r="G93" s="14">
        <v>0.050134953708038665</v>
      </c>
      <c r="H93" s="15">
        <v>9.973081912307217</v>
      </c>
      <c r="I93" s="16">
        <v>0.004177912809003222</v>
      </c>
      <c r="J93" s="13" t="s">
        <v>28</v>
      </c>
      <c r="K93" s="17">
        <v>12</v>
      </c>
    </row>
    <row r="94" spans="1:11" ht="12.75">
      <c r="A94" s="11">
        <v>92</v>
      </c>
      <c r="B94" s="12">
        <v>300</v>
      </c>
      <c r="C94" s="1" t="s">
        <v>154</v>
      </c>
      <c r="D94" s="13" t="s">
        <v>61</v>
      </c>
      <c r="E94" s="1" t="s">
        <v>39</v>
      </c>
      <c r="F94" s="13">
        <v>1972</v>
      </c>
      <c r="G94" s="14">
        <v>0.050516898147179745</v>
      </c>
      <c r="H94" s="15">
        <v>9.897678169852437</v>
      </c>
      <c r="I94" s="16">
        <v>0.004209741512264979</v>
      </c>
      <c r="J94" s="13" t="s">
        <v>70</v>
      </c>
      <c r="K94" s="17">
        <v>8</v>
      </c>
    </row>
    <row r="95" spans="1:11" ht="12.75">
      <c r="A95" s="11">
        <v>93</v>
      </c>
      <c r="B95" s="12">
        <v>294</v>
      </c>
      <c r="C95" s="1" t="s">
        <v>155</v>
      </c>
      <c r="D95" s="13" t="s">
        <v>61</v>
      </c>
      <c r="E95" s="1" t="s">
        <v>37</v>
      </c>
      <c r="F95" s="13">
        <v>1973</v>
      </c>
      <c r="G95" s="14">
        <v>0.05054004630073905</v>
      </c>
      <c r="H95" s="15">
        <v>9.893144874160681</v>
      </c>
      <c r="I95" s="16">
        <v>0.004211670525061588</v>
      </c>
      <c r="J95" s="13" t="s">
        <v>70</v>
      </c>
      <c r="K95" s="17">
        <v>9</v>
      </c>
    </row>
    <row r="96" spans="1:11" ht="12.75">
      <c r="A96" s="11">
        <v>94</v>
      </c>
      <c r="B96" s="12">
        <v>278</v>
      </c>
      <c r="C96" s="1" t="s">
        <v>156</v>
      </c>
      <c r="D96" s="13" t="s">
        <v>61</v>
      </c>
      <c r="E96" s="1" t="s">
        <v>37</v>
      </c>
      <c r="F96" s="13">
        <v>1971</v>
      </c>
      <c r="G96" s="14">
        <v>0.0505631944470224</v>
      </c>
      <c r="H96" s="15">
        <v>9.888615730635356</v>
      </c>
      <c r="I96" s="16">
        <v>0.004213599537251866</v>
      </c>
      <c r="J96" s="13" t="s">
        <v>70</v>
      </c>
      <c r="K96" s="17">
        <v>10</v>
      </c>
    </row>
    <row r="97" spans="1:11" ht="12.75">
      <c r="A97" s="11">
        <v>95</v>
      </c>
      <c r="B97" s="12">
        <v>170</v>
      </c>
      <c r="C97" s="1" t="s">
        <v>157</v>
      </c>
      <c r="D97" s="13" t="s">
        <v>15</v>
      </c>
      <c r="E97" s="1" t="s">
        <v>54</v>
      </c>
      <c r="F97" s="13">
        <v>1962</v>
      </c>
      <c r="G97" s="14">
        <v>0.05236875000264263</v>
      </c>
      <c r="H97" s="15">
        <v>9.547678720129257</v>
      </c>
      <c r="I97" s="16">
        <v>0.004364062500220219</v>
      </c>
      <c r="J97" s="13" t="s">
        <v>56</v>
      </c>
      <c r="K97" s="17">
        <v>15</v>
      </c>
    </row>
    <row r="98" spans="1:11" ht="12.75">
      <c r="A98" s="11">
        <v>96</v>
      </c>
      <c r="B98" s="12">
        <v>182</v>
      </c>
      <c r="C98" s="1" t="s">
        <v>158</v>
      </c>
      <c r="D98" s="13" t="s">
        <v>61</v>
      </c>
      <c r="E98" s="1" t="s">
        <v>45</v>
      </c>
      <c r="F98" s="13">
        <v>1957</v>
      </c>
      <c r="G98" s="14">
        <v>0.05282013888790971</v>
      </c>
      <c r="H98" s="15">
        <v>9.46608643080353</v>
      </c>
      <c r="I98" s="16">
        <v>0.004401678240659142</v>
      </c>
      <c r="J98" s="13" t="s">
        <v>94</v>
      </c>
      <c r="K98" s="17">
        <v>2</v>
      </c>
    </row>
    <row r="99" spans="1:11" ht="12.75">
      <c r="A99" s="11">
        <v>97</v>
      </c>
      <c r="B99" s="12">
        <v>147</v>
      </c>
      <c r="C99" s="1" t="s">
        <v>159</v>
      </c>
      <c r="D99" s="13" t="s">
        <v>15</v>
      </c>
      <c r="E99" s="1" t="s">
        <v>52</v>
      </c>
      <c r="F99" s="13">
        <v>1953</v>
      </c>
      <c r="G99" s="14">
        <v>0.05331782407301944</v>
      </c>
      <c r="H99" s="15">
        <v>9.377727030181195</v>
      </c>
      <c r="I99" s="16">
        <v>0.004443152006084953</v>
      </c>
      <c r="J99" s="13" t="s">
        <v>119</v>
      </c>
      <c r="K99" s="17">
        <v>3</v>
      </c>
    </row>
    <row r="100" spans="1:11" ht="12.75">
      <c r="A100" s="11">
        <v>98</v>
      </c>
      <c r="B100" s="12">
        <v>298</v>
      </c>
      <c r="C100" s="1" t="s">
        <v>160</v>
      </c>
      <c r="D100" s="13" t="s">
        <v>15</v>
      </c>
      <c r="E100" s="1" t="s">
        <v>132</v>
      </c>
      <c r="F100" s="13">
        <v>1967</v>
      </c>
      <c r="G100" s="14">
        <v>0.05365347222686978</v>
      </c>
      <c r="H100" s="15">
        <v>9.319061362623216</v>
      </c>
      <c r="I100" s="16">
        <v>0.004471122685572482</v>
      </c>
      <c r="J100" s="13" t="s">
        <v>25</v>
      </c>
      <c r="K100" s="17">
        <v>21</v>
      </c>
    </row>
    <row r="101" spans="1:11" ht="12.75">
      <c r="A101" s="11">
        <v>99</v>
      </c>
      <c r="B101" s="12">
        <v>438</v>
      </c>
      <c r="C101" s="1" t="s">
        <v>161</v>
      </c>
      <c r="D101" s="13" t="s">
        <v>61</v>
      </c>
      <c r="E101" s="1" t="s">
        <v>109</v>
      </c>
      <c r="F101" s="13">
        <v>1965</v>
      </c>
      <c r="G101" s="14">
        <v>0.05411643518891651</v>
      </c>
      <c r="H101" s="15">
        <v>9.23933733355748</v>
      </c>
      <c r="I101" s="16">
        <v>0.004509702932409709</v>
      </c>
      <c r="J101" s="13" t="s">
        <v>162</v>
      </c>
      <c r="K101" s="17">
        <v>1</v>
      </c>
    </row>
    <row r="102" spans="1:11" ht="12.75">
      <c r="A102" s="11">
        <v>100</v>
      </c>
      <c r="B102" s="12">
        <v>120</v>
      </c>
      <c r="C102" s="1" t="s">
        <v>163</v>
      </c>
      <c r="D102" s="13" t="s">
        <v>15</v>
      </c>
      <c r="E102" s="1" t="s">
        <v>67</v>
      </c>
      <c r="F102" s="13">
        <v>1964</v>
      </c>
      <c r="G102" s="14">
        <v>0.054197453704546206</v>
      </c>
      <c r="H102" s="15">
        <v>9.225525662620916</v>
      </c>
      <c r="I102" s="16">
        <v>0.0045164544753788505</v>
      </c>
      <c r="J102" s="13" t="s">
        <v>56</v>
      </c>
      <c r="K102" s="17">
        <v>16</v>
      </c>
    </row>
    <row r="103" spans="1:11" ht="12.75">
      <c r="A103" s="11">
        <v>101</v>
      </c>
      <c r="B103" s="12">
        <v>7</v>
      </c>
      <c r="C103" s="1" t="s">
        <v>164</v>
      </c>
      <c r="D103" s="13" t="s">
        <v>15</v>
      </c>
      <c r="E103" s="1" t="s">
        <v>165</v>
      </c>
      <c r="F103" s="13">
        <v>1974</v>
      </c>
      <c r="G103" s="14">
        <v>0.054544675927900244</v>
      </c>
      <c r="H103" s="15">
        <v>9.1667975195402</v>
      </c>
      <c r="I103" s="16">
        <v>0.004545389660658354</v>
      </c>
      <c r="J103" s="13" t="s">
        <v>28</v>
      </c>
      <c r="K103" s="17">
        <v>13</v>
      </c>
    </row>
    <row r="104" spans="1:11" ht="12.75">
      <c r="A104" s="11">
        <v>102</v>
      </c>
      <c r="B104" s="12">
        <v>409</v>
      </c>
      <c r="C104" s="1" t="s">
        <v>166</v>
      </c>
      <c r="D104" s="13" t="s">
        <v>61</v>
      </c>
      <c r="E104" s="1" t="s">
        <v>16</v>
      </c>
      <c r="F104" s="13">
        <v>1960</v>
      </c>
      <c r="G104" s="14">
        <v>0.054695138889655937</v>
      </c>
      <c r="H104" s="15">
        <v>9.141580223586582</v>
      </c>
      <c r="I104" s="16">
        <v>0.004557928240804661</v>
      </c>
      <c r="J104" s="13" t="s">
        <v>110</v>
      </c>
      <c r="K104" s="17">
        <v>4</v>
      </c>
    </row>
    <row r="105" spans="1:11" ht="12.75">
      <c r="A105" s="11">
        <v>103</v>
      </c>
      <c r="B105" s="12">
        <v>22</v>
      </c>
      <c r="C105" s="1" t="s">
        <v>167</v>
      </c>
      <c r="D105" s="13" t="s">
        <v>61</v>
      </c>
      <c r="E105" s="1" t="s">
        <v>76</v>
      </c>
      <c r="F105" s="13">
        <v>1968</v>
      </c>
      <c r="G105" s="14">
        <v>0.054868750004970934</v>
      </c>
      <c r="H105" s="15">
        <v>9.112655199083296</v>
      </c>
      <c r="I105" s="16">
        <v>0.004572395833747578</v>
      </c>
      <c r="J105" s="13" t="s">
        <v>162</v>
      </c>
      <c r="K105" s="17">
        <v>2</v>
      </c>
    </row>
    <row r="106" spans="1:11" ht="12.75">
      <c r="A106" s="11">
        <v>104</v>
      </c>
      <c r="B106" s="12">
        <v>434</v>
      </c>
      <c r="C106" s="1" t="s">
        <v>168</v>
      </c>
      <c r="D106" s="13" t="s">
        <v>61</v>
      </c>
      <c r="E106" s="1" t="s">
        <v>109</v>
      </c>
      <c r="F106" s="13">
        <v>1965</v>
      </c>
      <c r="G106" s="14">
        <v>0.060840972226287704</v>
      </c>
      <c r="H106" s="15">
        <v>8.21814612265456</v>
      </c>
      <c r="I106" s="16">
        <v>0.005070081018857309</v>
      </c>
      <c r="J106" s="13" t="s">
        <v>162</v>
      </c>
      <c r="K106" s="17">
        <v>3</v>
      </c>
    </row>
    <row r="107" spans="1:11" ht="12.75">
      <c r="A107" s="11">
        <v>105</v>
      </c>
      <c r="B107" s="12">
        <v>160</v>
      </c>
      <c r="C107" s="1" t="s">
        <v>169</v>
      </c>
      <c r="D107" s="13" t="s">
        <v>15</v>
      </c>
      <c r="E107" s="1" t="s">
        <v>52</v>
      </c>
      <c r="F107" s="13">
        <v>1955</v>
      </c>
      <c r="G107" s="14">
        <v>0.06110717592673609</v>
      </c>
      <c r="H107" s="15">
        <v>8.182345075142576</v>
      </c>
      <c r="I107" s="16">
        <v>0.005092264660561341</v>
      </c>
      <c r="J107" s="13" t="s">
        <v>74</v>
      </c>
      <c r="K107" s="17">
        <v>6</v>
      </c>
    </row>
    <row r="108" spans="1:11" ht="12.75">
      <c r="A108" s="11">
        <v>106</v>
      </c>
      <c r="B108" s="12">
        <v>433</v>
      </c>
      <c r="C108" s="1" t="s">
        <v>170</v>
      </c>
      <c r="D108" s="13" t="s">
        <v>15</v>
      </c>
      <c r="E108" s="1" t="s">
        <v>109</v>
      </c>
      <c r="F108" s="13">
        <v>1950</v>
      </c>
      <c r="G108" s="14">
        <v>0.06261180555884494</v>
      </c>
      <c r="H108" s="15">
        <v>7.985714443741462</v>
      </c>
      <c r="I108" s="16">
        <v>0.005217650463237078</v>
      </c>
      <c r="J108" s="13" t="s">
        <v>119</v>
      </c>
      <c r="K108" s="17">
        <v>4</v>
      </c>
    </row>
    <row r="109" spans="1:11" ht="12.75">
      <c r="A109" s="11">
        <v>107</v>
      </c>
      <c r="B109" s="12">
        <v>268</v>
      </c>
      <c r="C109" s="1" t="s">
        <v>171</v>
      </c>
      <c r="D109" s="13" t="s">
        <v>15</v>
      </c>
      <c r="E109" s="1" t="s">
        <v>64</v>
      </c>
      <c r="F109" s="13">
        <v>1961</v>
      </c>
      <c r="G109" s="14">
        <v>0.06410486111417413</v>
      </c>
      <c r="H109" s="15">
        <v>7.799720509642377</v>
      </c>
      <c r="I109" s="16">
        <v>0.005342071759514511</v>
      </c>
      <c r="J109" s="13" t="s">
        <v>56</v>
      </c>
      <c r="K109" s="17">
        <v>17</v>
      </c>
    </row>
    <row r="110" spans="1:11" ht="12.75">
      <c r="A110" s="11">
        <v>108</v>
      </c>
      <c r="B110" s="12">
        <v>178</v>
      </c>
      <c r="C110" s="1" t="s">
        <v>172</v>
      </c>
      <c r="D110" s="13" t="s">
        <v>15</v>
      </c>
      <c r="E110" s="1" t="s">
        <v>45</v>
      </c>
      <c r="F110" s="13">
        <v>1956</v>
      </c>
      <c r="G110" s="14">
        <v>0.06597986111592036</v>
      </c>
      <c r="H110" s="15">
        <v>7.5780699071425355</v>
      </c>
      <c r="I110" s="16">
        <v>0.00549832175966003</v>
      </c>
      <c r="J110" s="13" t="s">
        <v>74</v>
      </c>
      <c r="K110" s="17">
        <v>7</v>
      </c>
    </row>
    <row r="111" spans="1:11" ht="12.75">
      <c r="A111" s="11">
        <v>109</v>
      </c>
      <c r="B111" s="12">
        <v>254</v>
      </c>
      <c r="C111" s="1" t="s">
        <v>173</v>
      </c>
      <c r="D111" s="13" t="s">
        <v>15</v>
      </c>
      <c r="E111" s="1" t="s">
        <v>138</v>
      </c>
      <c r="F111" s="13">
        <v>1963</v>
      </c>
      <c r="G111" s="14">
        <v>0.06621134259330574</v>
      </c>
      <c r="H111" s="15">
        <v>7.5515762166489</v>
      </c>
      <c r="I111" s="16">
        <v>0.005517611882775479</v>
      </c>
      <c r="J111" s="13" t="s">
        <v>56</v>
      </c>
      <c r="K111" s="17">
        <v>18</v>
      </c>
    </row>
    <row r="112" spans="1:11" ht="12.75">
      <c r="A112" s="11">
        <v>110</v>
      </c>
      <c r="B112" s="12">
        <v>180</v>
      </c>
      <c r="C112" s="1" t="s">
        <v>174</v>
      </c>
      <c r="D112" s="13" t="s">
        <v>15</v>
      </c>
      <c r="E112" s="1" t="s">
        <v>45</v>
      </c>
      <c r="F112" s="13">
        <v>1956</v>
      </c>
      <c r="G112" s="14">
        <v>0.06674375000147847</v>
      </c>
      <c r="H112" s="15">
        <v>7.491338140109362</v>
      </c>
      <c r="I112" s="16">
        <v>0.005561979166789873</v>
      </c>
      <c r="J112" s="13" t="s">
        <v>74</v>
      </c>
      <c r="K112" s="17">
        <v>8</v>
      </c>
    </row>
    <row r="113" spans="1:11" ht="12.75">
      <c r="A113" s="11">
        <v>111</v>
      </c>
      <c r="B113" s="12">
        <v>270</v>
      </c>
      <c r="C113" s="1" t="s">
        <v>175</v>
      </c>
      <c r="D113" s="13" t="s">
        <v>15</v>
      </c>
      <c r="E113" s="1" t="s">
        <v>64</v>
      </c>
      <c r="F113" s="13">
        <v>1947</v>
      </c>
      <c r="G113" s="14">
        <v>0.06757708333316259</v>
      </c>
      <c r="H113" s="15">
        <v>7.398957980103166</v>
      </c>
      <c r="I113" s="16">
        <v>0.005631423611096882</v>
      </c>
      <c r="J113" s="13" t="s">
        <v>176</v>
      </c>
      <c r="K113" s="17">
        <v>1</v>
      </c>
    </row>
    <row r="114" spans="1:11" ht="12.75">
      <c r="A114" s="11">
        <v>112</v>
      </c>
      <c r="B114" s="12">
        <v>430</v>
      </c>
      <c r="C114" s="1" t="s">
        <v>177</v>
      </c>
      <c r="D114" s="13" t="s">
        <v>15</v>
      </c>
      <c r="E114" s="1" t="s">
        <v>109</v>
      </c>
      <c r="F114" s="13">
        <v>1938</v>
      </c>
      <c r="G114" s="14">
        <v>0.06827152777987067</v>
      </c>
      <c r="H114" s="15">
        <v>7.323697246268761</v>
      </c>
      <c r="I114" s="16">
        <v>0.005689293981655889</v>
      </c>
      <c r="J114" s="13" t="s">
        <v>149</v>
      </c>
      <c r="K114" s="17">
        <v>2</v>
      </c>
    </row>
  </sheetData>
  <sheetProtection selectLockedCells="1" selectUnlockedCells="1"/>
  <autoFilter ref="A2:K114"/>
  <mergeCells count="1">
    <mergeCell ref="A1:D1"/>
  </mergeCells>
  <conditionalFormatting sqref="H3:H114">
    <cfRule type="cellIs" priority="1" dxfId="0" operator="equal" stopIfTrue="1">
      <formula>2</formula>
    </cfRule>
    <cfRule type="cellIs" priority="2" dxfId="1" operator="equal" stopIfTrue="1">
      <formula>3</formula>
    </cfRule>
    <cfRule type="cellIs" priority="3" dxfId="2" operator="equal" stopIfTrue="1">
      <formula>1</formula>
    </cfRule>
  </conditionalFormatting>
  <conditionalFormatting sqref="A3:A114">
    <cfRule type="expression" priority="4" dxfId="3" stopIfTrue="1">
      <formula>Q3&gt;0</formula>
    </cfRule>
  </conditionalFormatting>
  <conditionalFormatting sqref="K3:K114">
    <cfRule type="cellIs" priority="5" dxfId="4" operator="equal" stopIfTrue="1">
      <formula>1</formula>
    </cfRule>
    <cfRule type="cellIs" priority="6" dxfId="5" operator="equal" stopIfTrue="1">
      <formula>2</formula>
    </cfRule>
    <cfRule type="cellIs" priority="7" dxfId="5" operator="equal" stopIfTrue="1">
      <formula>3</formula>
    </cfRule>
  </conditionalFormatting>
  <conditionalFormatting sqref="B3:B114">
    <cfRule type="expression" priority="8" dxfId="6" stopIfTrue="1">
      <formula>J3=Y3</formula>
    </cfRule>
  </conditionalFormatting>
  <conditionalFormatting sqref="J3:J114">
    <cfRule type="expression" priority="9" dxfId="7" stopIfTrue="1">
      <formula>K3=Z3</formula>
    </cfRule>
  </conditionalFormatting>
  <printOptions/>
  <pageMargins left="0.5118055555555555" right="0.11805555555555555" top="0.3541666666666667" bottom="0.5513888888888889" header="0.5118055555555555" footer="0.11805555555555555"/>
  <pageSetup horizontalDpi="300" verticalDpi="300" orientation="landscape" paperSize="9"/>
  <headerFooter alignWithMargins="0">
    <oddFooter>&amp;L&amp;"Calibri,Standard"&amp;11Elaborazione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F36"/>
  <sheetViews>
    <sheetView workbookViewId="0" topLeftCell="A1">
      <selection activeCell="I36" sqref="I36"/>
    </sheetView>
  </sheetViews>
  <sheetFormatPr defaultColWidth="9.140625" defaultRowHeight="12.75"/>
  <cols>
    <col min="1" max="1" width="9.8515625" style="1" customWidth="1"/>
    <col min="2" max="2" width="41.28125" style="1" customWidth="1"/>
    <col min="3" max="3" width="10.28125" style="1" customWidth="1"/>
    <col min="4" max="4" width="11.7109375" style="1" customWidth="1"/>
    <col min="5" max="5" width="6.28125" style="1" customWidth="1"/>
    <col min="6" max="6" width="5.421875" style="1" customWidth="1"/>
    <col min="7" max="16384" width="8.7109375" style="1" customWidth="1"/>
  </cols>
  <sheetData>
    <row r="1" spans="1:6" ht="12.75">
      <c r="A1" s="18" t="s">
        <v>0</v>
      </c>
      <c r="B1" s="18"/>
      <c r="C1" s="19">
        <v>43625</v>
      </c>
      <c r="D1" s="19"/>
      <c r="E1" s="20" t="s">
        <v>178</v>
      </c>
      <c r="F1" s="20"/>
    </row>
    <row r="2" spans="1:6" ht="12.75">
      <c r="A2" s="21" t="s">
        <v>1</v>
      </c>
      <c r="B2" s="21"/>
      <c r="C2" s="22"/>
      <c r="D2" s="22"/>
      <c r="E2" s="22"/>
      <c r="F2" s="22"/>
    </row>
    <row r="3" spans="1:6" ht="12.75">
      <c r="A3" s="23" t="s">
        <v>179</v>
      </c>
      <c r="B3" s="23"/>
      <c r="C3" s="23"/>
      <c r="D3" s="23"/>
      <c r="E3" s="24"/>
      <c r="F3" s="24"/>
    </row>
    <row r="4" spans="1:6" ht="12.75">
      <c r="A4" s="25" t="s">
        <v>180</v>
      </c>
      <c r="B4" s="26" t="s">
        <v>7</v>
      </c>
      <c r="C4" s="27" t="s">
        <v>181</v>
      </c>
      <c r="D4" s="28" t="s">
        <v>182</v>
      </c>
      <c r="E4" s="29" t="s">
        <v>183</v>
      </c>
      <c r="F4" s="29" t="s">
        <v>184</v>
      </c>
    </row>
    <row r="5" spans="1:6" ht="12.75">
      <c r="A5" s="30">
        <v>1</v>
      </c>
      <c r="B5" s="31" t="s">
        <v>64</v>
      </c>
      <c r="C5" s="32">
        <v>54</v>
      </c>
      <c r="D5" s="33">
        <v>27</v>
      </c>
      <c r="E5" s="33">
        <v>12</v>
      </c>
      <c r="F5" s="33">
        <v>15</v>
      </c>
    </row>
    <row r="6" spans="1:6" ht="12.75">
      <c r="A6" s="30">
        <v>2</v>
      </c>
      <c r="B6" s="34" t="s">
        <v>109</v>
      </c>
      <c r="C6" s="32">
        <v>28</v>
      </c>
      <c r="D6" s="33">
        <v>14</v>
      </c>
      <c r="E6" s="33">
        <v>10</v>
      </c>
      <c r="F6" s="33">
        <v>4</v>
      </c>
    </row>
    <row r="7" spans="1:6" ht="12.75">
      <c r="A7" s="30">
        <v>3</v>
      </c>
      <c r="B7" s="34" t="s">
        <v>37</v>
      </c>
      <c r="C7" s="32">
        <v>20</v>
      </c>
      <c r="D7" s="33">
        <v>10</v>
      </c>
      <c r="E7" s="33">
        <v>9</v>
      </c>
      <c r="F7" s="33">
        <v>1</v>
      </c>
    </row>
    <row r="8" spans="1:6" ht="12.75">
      <c r="A8" s="30">
        <v>4</v>
      </c>
      <c r="B8" s="34" t="s">
        <v>16</v>
      </c>
      <c r="C8" s="32">
        <v>18</v>
      </c>
      <c r="D8" s="33">
        <v>9</v>
      </c>
      <c r="E8" s="33">
        <v>6</v>
      </c>
      <c r="F8" s="33">
        <v>3</v>
      </c>
    </row>
    <row r="9" spans="1:6" ht="12.75">
      <c r="A9" s="30">
        <v>5</v>
      </c>
      <c r="B9" s="34" t="s">
        <v>72</v>
      </c>
      <c r="C9" s="32">
        <v>16</v>
      </c>
      <c r="D9" s="33">
        <v>8</v>
      </c>
      <c r="E9" s="33">
        <v>6</v>
      </c>
      <c r="F9" s="33">
        <v>2</v>
      </c>
    </row>
    <row r="10" spans="1:6" ht="12.75">
      <c r="A10" s="30">
        <v>6</v>
      </c>
      <c r="B10" s="34" t="s">
        <v>45</v>
      </c>
      <c r="C10" s="32">
        <v>14</v>
      </c>
      <c r="D10" s="33">
        <v>7</v>
      </c>
      <c r="E10" s="33">
        <v>6</v>
      </c>
      <c r="F10" s="33">
        <v>1</v>
      </c>
    </row>
    <row r="11" spans="1:6" ht="12.75">
      <c r="A11" s="30">
        <v>7</v>
      </c>
      <c r="B11" s="34" t="s">
        <v>54</v>
      </c>
      <c r="C11" s="32">
        <v>14</v>
      </c>
      <c r="D11" s="33">
        <v>7</v>
      </c>
      <c r="E11" s="33">
        <v>4</v>
      </c>
      <c r="F11" s="33">
        <v>3</v>
      </c>
    </row>
    <row r="12" spans="1:6" ht="12.75">
      <c r="A12" s="30">
        <v>8</v>
      </c>
      <c r="B12" s="34" t="s">
        <v>27</v>
      </c>
      <c r="C12" s="32">
        <v>12</v>
      </c>
      <c r="D12" s="33">
        <v>6</v>
      </c>
      <c r="E12" s="33">
        <v>6</v>
      </c>
      <c r="F12" s="33">
        <v>0</v>
      </c>
    </row>
    <row r="13" spans="1:6" ht="12.75">
      <c r="A13" s="30">
        <v>9</v>
      </c>
      <c r="B13" s="34" t="s">
        <v>39</v>
      </c>
      <c r="C13" s="32">
        <v>12</v>
      </c>
      <c r="D13" s="33">
        <v>6</v>
      </c>
      <c r="E13" s="33">
        <v>6</v>
      </c>
      <c r="F13" s="33">
        <v>0</v>
      </c>
    </row>
    <row r="14" spans="1:6" ht="12.75">
      <c r="A14" s="30">
        <v>10</v>
      </c>
      <c r="B14" s="34" t="s">
        <v>52</v>
      </c>
      <c r="C14" s="32">
        <v>12</v>
      </c>
      <c r="D14" s="33">
        <v>6</v>
      </c>
      <c r="E14" s="33">
        <v>5</v>
      </c>
      <c r="F14" s="33">
        <v>1</v>
      </c>
    </row>
    <row r="15" spans="1:6" ht="12.75">
      <c r="A15" s="30">
        <v>11</v>
      </c>
      <c r="B15" s="34" t="s">
        <v>76</v>
      </c>
      <c r="C15" s="32">
        <v>12</v>
      </c>
      <c r="D15" s="33">
        <v>6</v>
      </c>
      <c r="E15" s="33">
        <v>5</v>
      </c>
      <c r="F15" s="33">
        <v>1</v>
      </c>
    </row>
    <row r="16" spans="1:6" ht="12.75">
      <c r="A16" s="30">
        <v>12</v>
      </c>
      <c r="B16" s="34" t="s">
        <v>89</v>
      </c>
      <c r="C16" s="32">
        <v>10</v>
      </c>
      <c r="D16" s="33">
        <v>5</v>
      </c>
      <c r="E16" s="33">
        <v>2</v>
      </c>
      <c r="F16" s="33">
        <v>3</v>
      </c>
    </row>
    <row r="17" spans="1:6" ht="12.75">
      <c r="A17" s="30">
        <v>13</v>
      </c>
      <c r="B17" s="34" t="s">
        <v>19</v>
      </c>
      <c r="C17" s="32">
        <v>10</v>
      </c>
      <c r="D17" s="33">
        <v>5</v>
      </c>
      <c r="E17" s="33">
        <v>5</v>
      </c>
      <c r="F17" s="33">
        <v>0</v>
      </c>
    </row>
    <row r="18" spans="1:6" ht="12.75">
      <c r="A18" s="30">
        <v>14</v>
      </c>
      <c r="B18" s="34" t="s">
        <v>34</v>
      </c>
      <c r="C18" s="32">
        <v>8</v>
      </c>
      <c r="D18" s="33">
        <v>4</v>
      </c>
      <c r="E18" s="33">
        <v>4</v>
      </c>
      <c r="F18" s="33">
        <v>0</v>
      </c>
    </row>
    <row r="19" spans="1:6" ht="12.75">
      <c r="A19" s="30">
        <v>15</v>
      </c>
      <c r="B19" s="34" t="s">
        <v>67</v>
      </c>
      <c r="C19" s="32">
        <v>8</v>
      </c>
      <c r="D19" s="33">
        <v>4</v>
      </c>
      <c r="E19" s="33">
        <v>4</v>
      </c>
      <c r="F19" s="33">
        <v>0</v>
      </c>
    </row>
    <row r="20" spans="1:6" ht="12.75">
      <c r="A20" s="30">
        <v>16</v>
      </c>
      <c r="B20" s="34" t="s">
        <v>78</v>
      </c>
      <c r="C20" s="32">
        <v>6</v>
      </c>
      <c r="D20" s="33">
        <v>3</v>
      </c>
      <c r="E20" s="33">
        <v>3</v>
      </c>
      <c r="F20" s="33">
        <v>0</v>
      </c>
    </row>
    <row r="21" spans="1:6" ht="12.75">
      <c r="A21" s="30">
        <v>17</v>
      </c>
      <c r="B21" s="34" t="s">
        <v>132</v>
      </c>
      <c r="C21" s="32">
        <v>4</v>
      </c>
      <c r="D21" s="33">
        <v>2</v>
      </c>
      <c r="E21" s="33">
        <v>2</v>
      </c>
      <c r="F21" s="33">
        <v>0</v>
      </c>
    </row>
    <row r="22" spans="1:6" ht="12.75">
      <c r="A22" s="30">
        <v>18</v>
      </c>
      <c r="B22" s="34" t="s">
        <v>41</v>
      </c>
      <c r="C22" s="32">
        <v>4</v>
      </c>
      <c r="D22" s="33">
        <v>2</v>
      </c>
      <c r="E22" s="33">
        <v>2</v>
      </c>
      <c r="F22" s="33">
        <v>0</v>
      </c>
    </row>
    <row r="23" spans="1:6" ht="12.75">
      <c r="A23" s="30">
        <v>19</v>
      </c>
      <c r="B23" s="34" t="s">
        <v>138</v>
      </c>
      <c r="C23" s="32">
        <v>4</v>
      </c>
      <c r="D23" s="33">
        <v>2</v>
      </c>
      <c r="E23" s="33">
        <v>2</v>
      </c>
      <c r="F23" s="33">
        <v>0</v>
      </c>
    </row>
    <row r="24" spans="1:6" ht="12.75">
      <c r="A24" s="30">
        <v>20</v>
      </c>
      <c r="B24" s="34" t="s">
        <v>145</v>
      </c>
      <c r="C24" s="32">
        <v>4</v>
      </c>
      <c r="D24" s="33">
        <v>2</v>
      </c>
      <c r="E24" s="33">
        <v>2</v>
      </c>
      <c r="F24" s="33">
        <v>0</v>
      </c>
    </row>
    <row r="25" spans="1:6" ht="12.75">
      <c r="A25" s="30">
        <v>21</v>
      </c>
      <c r="B25" s="34" t="s">
        <v>47</v>
      </c>
      <c r="C25" s="32">
        <v>4</v>
      </c>
      <c r="D25" s="33">
        <v>2</v>
      </c>
      <c r="E25" s="33">
        <v>2</v>
      </c>
      <c r="F25" s="33">
        <v>0</v>
      </c>
    </row>
    <row r="26" spans="1:6" ht="12.75">
      <c r="A26" s="30">
        <v>22</v>
      </c>
      <c r="B26" s="34" t="s">
        <v>30</v>
      </c>
      <c r="C26" s="32">
        <v>4</v>
      </c>
      <c r="D26" s="33">
        <v>2</v>
      </c>
      <c r="E26" s="33">
        <v>2</v>
      </c>
      <c r="F26" s="33">
        <v>0</v>
      </c>
    </row>
    <row r="27" spans="1:6" ht="12.75">
      <c r="A27" s="30">
        <v>23</v>
      </c>
      <c r="B27" s="34" t="s">
        <v>49</v>
      </c>
      <c r="C27" s="32">
        <v>2</v>
      </c>
      <c r="D27" s="33">
        <v>1</v>
      </c>
      <c r="E27" s="33">
        <v>1</v>
      </c>
      <c r="F27" s="33">
        <v>0</v>
      </c>
    </row>
    <row r="28" spans="1:6" ht="12.75">
      <c r="A28" s="30">
        <v>24</v>
      </c>
      <c r="B28" s="34" t="s">
        <v>165</v>
      </c>
      <c r="C28" s="32">
        <v>2</v>
      </c>
      <c r="D28" s="33">
        <v>1</v>
      </c>
      <c r="E28" s="33">
        <v>1</v>
      </c>
      <c r="F28" s="33">
        <v>0</v>
      </c>
    </row>
    <row r="29" spans="1:6" ht="12.75">
      <c r="A29" s="30">
        <v>25</v>
      </c>
      <c r="B29" s="34" t="s">
        <v>43</v>
      </c>
      <c r="C29" s="32">
        <v>2</v>
      </c>
      <c r="D29" s="33">
        <v>1</v>
      </c>
      <c r="E29" s="33">
        <v>1</v>
      </c>
      <c r="F29" s="33">
        <v>0</v>
      </c>
    </row>
    <row r="30" spans="1:6" ht="12.75">
      <c r="A30" s="30">
        <v>26</v>
      </c>
      <c r="B30" s="34" t="s">
        <v>24</v>
      </c>
      <c r="C30" s="32">
        <v>2</v>
      </c>
      <c r="D30" s="33">
        <v>1</v>
      </c>
      <c r="E30" s="33">
        <v>1</v>
      </c>
      <c r="F30" s="33">
        <v>0</v>
      </c>
    </row>
    <row r="31" spans="1:6" ht="12.75">
      <c r="A31" s="30">
        <v>27</v>
      </c>
      <c r="B31" s="34" t="s">
        <v>185</v>
      </c>
      <c r="C31" s="32">
        <v>2</v>
      </c>
      <c r="D31" s="33">
        <v>1</v>
      </c>
      <c r="E31" s="33">
        <v>0</v>
      </c>
      <c r="F31" s="33">
        <v>1</v>
      </c>
    </row>
    <row r="32" spans="1:6" ht="12.75">
      <c r="A32" s="30">
        <v>28</v>
      </c>
      <c r="B32" s="34" t="s">
        <v>136</v>
      </c>
      <c r="C32" s="32">
        <v>2</v>
      </c>
      <c r="D32" s="33">
        <v>1</v>
      </c>
      <c r="E32" s="33">
        <v>1</v>
      </c>
      <c r="F32" s="33">
        <v>0</v>
      </c>
    </row>
    <row r="33" spans="1:6" ht="12.75">
      <c r="A33" s="30">
        <v>29</v>
      </c>
      <c r="B33" s="34" t="s">
        <v>127</v>
      </c>
      <c r="C33" s="32">
        <v>2</v>
      </c>
      <c r="D33" s="33">
        <v>1</v>
      </c>
      <c r="E33" s="33">
        <v>1</v>
      </c>
      <c r="F33" s="33">
        <v>0</v>
      </c>
    </row>
    <row r="34" spans="1:6" ht="12.75">
      <c r="A34" s="30">
        <v>30</v>
      </c>
      <c r="B34" s="34" t="s">
        <v>80</v>
      </c>
      <c r="C34" s="32">
        <v>2</v>
      </c>
      <c r="D34" s="33">
        <v>1</v>
      </c>
      <c r="E34" s="33">
        <v>1</v>
      </c>
      <c r="F34" s="33">
        <v>0</v>
      </c>
    </row>
    <row r="35" spans="1:6" ht="12.75">
      <c r="A35" s="30"/>
      <c r="B35" s="34" t="s">
        <v>186</v>
      </c>
      <c r="C35" s="32">
        <v>4</v>
      </c>
      <c r="D35" s="33">
        <v>2</v>
      </c>
      <c r="E35" s="33">
        <v>0</v>
      </c>
      <c r="F35" s="33">
        <v>2</v>
      </c>
    </row>
    <row r="36" spans="1:6" ht="12.75">
      <c r="A36" s="30"/>
      <c r="B36" s="35" t="s">
        <v>187</v>
      </c>
      <c r="C36" s="32"/>
      <c r="D36" s="36">
        <f>SUM(D5:D35)</f>
        <v>149</v>
      </c>
      <c r="E36" s="36">
        <f aca="true" t="shared" si="0" ref="E36:F36">SUM(E5:E35)</f>
        <v>112</v>
      </c>
      <c r="F36" s="36">
        <f t="shared" si="0"/>
        <v>37</v>
      </c>
    </row>
  </sheetData>
  <sheetProtection selectLockedCells="1" selectUnlockedCells="1"/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B5:B6">
    <cfRule type="expression" priority="1" dxfId="8" stopIfTrue="1">
      <formula>C5&lt;1</formula>
    </cfRule>
  </conditionalFormatting>
  <conditionalFormatting sqref="D5:F36">
    <cfRule type="cellIs" priority="2" dxfId="8" operator="equal" stopIfTrue="1">
      <formula>0</formula>
    </cfRule>
  </conditionalFormatting>
  <printOptions/>
  <pageMargins left="0.9055555555555556" right="0.31527777777777777" top="0.3541666666666667" bottom="0.35416666666666663" header="0.5118055555555555" footer="0.11805555555555555"/>
  <pageSetup horizontalDpi="300" verticalDpi="300" orientation="portrait" paperSize="9"/>
  <headerFooter alignWithMargins="0">
    <oddFooter>&amp;L&amp;"Calibri,Standard"&amp;11Elaborazione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